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<sst xmlns="http://schemas.openxmlformats.org/spreadsheetml/2006/main" count="43" uniqueCount="43">
  <si>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</si>
  <si>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IUL011</t>
  </si>
  <si>
    <t xml:space="preserve">Ud</t>
  </si>
  <si>
    <t xml:space="preserve">Apoio de betão.</t>
  </si>
  <si>
    <r>
      <rPr>
        <sz val="8.25"/>
        <color rgb="FF000000"/>
        <rFont val="Arial"/>
        <family val="2"/>
      </rPr>
      <t xml:space="preserve">Poste de betão armado vibrado, de 11 m de altura e 400 daN de esforço nominal, encastrado em cubo de betão em solo coerente.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</si>
  <si>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</si>
  <si>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</si>
  <si>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</si>
  <si>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</si>
  <si>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</si>
  <si>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</si>
  <si>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mt35pya020ig</t>
  </si>
  <si>
    <t xml:space="preserve">Ud</t>
  </si>
  <si>
    <t xml:space="preserve">Poste de betão armado vibrado, de 11 m de altura e 400 daN de esforço nominal, segundo NP EN 12843.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</si>
  <si>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</si>
  <si>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</si>
  <si>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</si>
  <si>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</si>
  <si>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</si>
  <si>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</si>
  <si>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</si>
  <si>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</si>
  <si>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</si>
  <si>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</si>
  <si>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</si>
  <si>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</si>
  <si>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</si>
  <si>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</si>
  <si>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</si>
  <si>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</si>
  <si>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</si>
  <si>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50.822,29Kz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</si>
  <si>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</si>
  <si>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</si>
  <si>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</si>
  <si>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</si>
  <si>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</si>
  <si>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</si>
  <si>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</si>
  <si>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Produtos  prefabricados  de  betão  —  Mastros  e postes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</si>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</sst>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06" customWidth="1"/>
    <col min="4" max="4" width="73.27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460230</v>
      </c>
      <c r="I9" s="13">
        <f ca="1">ROUND(INDIRECT(ADDRESS(ROW()+(0), COLUMN()+(-3), 1))*INDIRECT(ADDRESS(ROW()+(0), COLUMN()+(-1), 1)), 2)</f>
        <v>460230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0.368</v>
      </c>
      <c r="G10" s="16"/>
      <c r="H10" s="17">
        <v>25499.6</v>
      </c>
      <c r="I10" s="17">
        <f ca="1">ROUND(INDIRECT(ADDRESS(ROW()+(0), COLUMN()+(-3), 1))*INDIRECT(ADDRESS(ROW()+(0), COLUMN()+(-1), 1)), 2)</f>
        <v>9383.85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0.407</v>
      </c>
      <c r="G11" s="16"/>
      <c r="H11" s="17">
        <v>13393.8</v>
      </c>
      <c r="I11" s="17">
        <f ca="1">ROUND(INDIRECT(ADDRESS(ROW()+(0), COLUMN()+(-3), 1))*INDIRECT(ADDRESS(ROW()+(0), COLUMN()+(-1), 1)), 2)</f>
        <v>5451.28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1.21</v>
      </c>
      <c r="G12" s="16"/>
      <c r="H12" s="17">
        <v>14492.9</v>
      </c>
      <c r="I12" s="17">
        <f ca="1">ROUND(INDIRECT(ADDRESS(ROW()+(0), COLUMN()+(-3), 1))*INDIRECT(ADDRESS(ROW()+(0), COLUMN()+(-1), 1)), 2)</f>
        <v>17536.4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3.462</v>
      </c>
      <c r="G13" s="16"/>
      <c r="H13" s="17">
        <v>1028.94</v>
      </c>
      <c r="I13" s="17">
        <f ca="1">ROUND(INDIRECT(ADDRESS(ROW()+(0), COLUMN()+(-3), 1))*INDIRECT(ADDRESS(ROW()+(0), COLUMN()+(-1), 1)), 2)</f>
        <v>3562.19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3.462</v>
      </c>
      <c r="G14" s="20"/>
      <c r="H14" s="21">
        <v>604.97</v>
      </c>
      <c r="I14" s="21">
        <f ca="1">ROUND(INDIRECT(ADDRESS(ROW()+(0), COLUMN()+(-3), 1))*INDIRECT(ADDRESS(ROW()+(0), COLUMN()+(-1), 1)), 2)</f>
        <v>2094.41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498258</v>
      </c>
      <c r="I15" s="24">
        <f ca="1">ROUND(INDIRECT(ADDRESS(ROW()+(0), COLUMN()+(-3), 1))*INDIRECT(ADDRESS(ROW()+(0), COLUMN()+(-1), 1))/100, 2)</f>
        <v>9965.15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508223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192005</v>
      </c>
      <c r="F20" s="31"/>
      <c r="G20" s="31">
        <v>192007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