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<sst xmlns="http://schemas.openxmlformats.org/spreadsheetml/2006/main" count="42" uniqueCount="42">
  <si>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</si>
  <si>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IUE052</t>
  </si>
  <si>
    <t xml:space="preserve">Ud</t>
  </si>
  <si>
    <t xml:space="preserve">Estação depuradora biológica.</t>
  </si>
  <si>
    <r>
      <rPr>
        <sz val="8.25"/>
        <color rgb="FF000000"/>
        <rFont val="Arial"/>
        <family val="2"/>
      </rPr>
  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</si>
  <si>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</si>
  <si>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</si>
  <si>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</si>
  <si>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</si>
  <si>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</si>
  <si>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</si>
  <si>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mt46edb010j</t>
  </si>
  <si>
    <t xml:space="preserve">Ud</t>
  </si>
  <si>
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litros/dia, equipada com uma estação de bombagem, um reactor biológico tipo AT, dois compressores e um depósito de lamas, segundo NP EN 12566-3.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</si>
  <si>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</si>
  <si>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</si>
  <si>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</si>
  <si>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</si>
  <si>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</si>
  <si>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</si>
  <si>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</si>
  <si>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</si>
  <si>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</si>
  <si>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</si>
  <si>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</si>
  <si>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</si>
  <si>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</si>
  <si>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</si>
  <si>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</si>
  <si>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</si>
  <si>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</si>
  <si>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1.833.223,60Kz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</si>
  <si>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</si>
  <si>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</si>
  <si>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</si>
  <si>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</si>
  <si>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</si>
  <si>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</si>
  <si>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Pequenas  instalações  de  tratamento  de  águas residuais  até  50  PTE  —  Parte  3:  Estações  de tratamento  de  águas  residuais  domésticas  compactas  e/ou  montadas  no  local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</si>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</sst>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73.44" customWidth="1"/>
    <col min="5" max="5" width="7.82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4.34755e+006</v>
      </c>
      <c r="H9" s="13">
        <f ca="1">ROUND(INDIRECT(ADDRESS(ROW()+(0), COLUMN()+(-2), 1))*INDIRECT(ADDRESS(ROW()+(0), COLUMN()+(-1), 1)), 2)</f>
        <v>4.34755e+006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7">
        <v>14898.9</v>
      </c>
      <c r="H10" s="17">
        <f ca="1">ROUND(INDIRECT(ADDRESS(ROW()+(0), COLUMN()+(-2), 1))*INDIRECT(ADDRESS(ROW()+(0), COLUMN()+(-1), 1)), 2)</f>
        <v>16388.8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8.655</v>
      </c>
      <c r="G11" s="17">
        <v>1084.69</v>
      </c>
      <c r="H11" s="17">
        <f ca="1">ROUND(INDIRECT(ADDRESS(ROW()+(0), COLUMN()+(-2), 1))*INDIRECT(ADDRESS(ROW()+(0), COLUMN()+(-1), 1)), 2)</f>
        <v>9387.99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8.655</v>
      </c>
      <c r="G12" s="17">
        <v>619.46</v>
      </c>
      <c r="H12" s="17">
        <f ca="1">ROUND(INDIRECT(ADDRESS(ROW()+(0), COLUMN()+(-2), 1))*INDIRECT(ADDRESS(ROW()+(0), COLUMN()+(-1), 1)), 2)</f>
        <v>5361.43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2.885</v>
      </c>
      <c r="G13" s="17">
        <v>1084.69</v>
      </c>
      <c r="H13" s="17">
        <f ca="1">ROUND(INDIRECT(ADDRESS(ROW()+(0), COLUMN()+(-2), 1))*INDIRECT(ADDRESS(ROW()+(0), COLUMN()+(-1), 1)), 2)</f>
        <v>3129.33</v>
      </c>
      <c r="I13" s="17"/>
    </row>
    <row r="14" spans="1:9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2.885</v>
      </c>
      <c r="G14" s="21">
        <v>619.46</v>
      </c>
      <c r="H14" s="21">
        <f ca="1">ROUND(INDIRECT(ADDRESS(ROW()+(0), COLUMN()+(-2), 1))*INDIRECT(ADDRESS(ROW()+(0), COLUMN()+(-1), 1)), 2)</f>
        <v>1787.14</v>
      </c>
      <c r="I14" s="21"/>
    </row>
    <row r="15" spans="1:9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4.3836e+006</v>
      </c>
      <c r="H15" s="24">
        <f ca="1">ROUND(INDIRECT(ADDRESS(ROW()+(0), COLUMN()+(-2), 1))*INDIRECT(ADDRESS(ROW()+(0), COLUMN()+(-1), 1))/100, 2)</f>
        <v>87672.1</v>
      </c>
      <c r="I15" s="24"/>
    </row>
    <row r="16" spans="1:9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4.47128e+006</v>
      </c>
      <c r="I16" s="28"/>
    </row>
    <row r="19" spans="1:9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 t="s">
        <v>36</v>
      </c>
    </row>
    <row r="20" spans="1:9" ht="13.50" thickBot="1" customHeight="1">
      <c r="A20" s="30" t="s">
        <v>37</v>
      </c>
      <c r="B20" s="30"/>
      <c r="C20" s="30"/>
      <c r="D20" s="30"/>
      <c r="E20" s="31">
        <v>882014</v>
      </c>
      <c r="F20" s="31"/>
      <c r="G20" s="31">
        <v>882015</v>
      </c>
      <c r="H20" s="31"/>
      <c r="I20" s="31">
        <v>3</v>
      </c>
    </row>
    <row r="21" spans="1:9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</row>
  </sheetData>
  <mergeCells count="4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E16"/>
    <mergeCell ref="H16:I16"/>
    <mergeCell ref="A19:D19"/>
    <mergeCell ref="E19:F19"/>
    <mergeCell ref="G19:H19"/>
    <mergeCell ref="A20:D20"/>
    <mergeCell ref="E20:F21"/>
    <mergeCell ref="G20:H21"/>
    <mergeCell ref="I20:I21"/>
    <mergeCell ref="A21:D21"/>
    <mergeCell ref="A24:I24"/>
    <mergeCell ref="A25:I25"/>
    <mergeCell ref="A26:I26"/>
  </mergeCells>
  <pageMargins left="0.147638" right="0.147638" top="0.206693" bottom="0.206693" header="0.0" footer="0.0"/>
  <pageSetup paperSize="9" orientation="portrait"/>
  <rowBreaks count="0" manualBreakCount="0">
    </rowBreaks>
</worksheet>
</file>