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<sst xmlns="http://schemas.openxmlformats.org/spreadsheetml/2006/main" count="42" uniqueCount="42">
  <si>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</si>
  <si>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IUD010</t>
  </si>
  <si>
    <t xml:space="preserve">m</t>
  </si>
  <si>
    <t xml:space="preserve">Valeta revestida de betão.</t>
  </si>
  <si>
    <r>
      <rPr>
        <sz val="8.25"/>
        <color rgb="FF000000"/>
        <rFont val="Arial"/>
        <family val="2"/>
      </rPr>
      <t xml:space="preserve">Valeta de secção triangular de 100 cm de largura e 33 cm de profundidade, revestida com uma camada de betão simples C20/25 (X0(P); D25; S2; Cl 1,0) de 15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</si>
  <si>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</si>
  <si>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</si>
  <si>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</si>
  <si>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</si>
  <si>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</si>
  <si>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</si>
  <si>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</si>
  <si>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</si>
  <si>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</si>
  <si>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</si>
  <si>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</si>
  <si>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</si>
  <si>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</si>
  <si>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</si>
  <si>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</si>
  <si>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</si>
  <si>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</si>
  <si>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</si>
  <si>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mt15bas030b</t>
  </si>
  <si>
    <t xml:space="preserve">Ud</t>
  </si>
  <si>
    <t xml:space="preserve">Cartucho de massa elastomérica monocomponente à base de poliuretano, de cor cinzento,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</si>
  <si>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</si>
  <si>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</si>
  <si>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</si>
  <si>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mq06cor020</t>
  </si>
  <si>
    <t xml:space="preserve">h</t>
  </si>
  <si>
    <t xml:space="preserve">Equipamento para corte de juntas em massames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</si>
  <si>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</si>
  <si>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</si>
  <si>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</si>
  <si>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</si>
  <si>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</si>
  <si>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</si>
  <si>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</si>
  <si>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</si>
  <si>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644,32Kz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</si>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</sst>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0.18</v>
      </c>
      <c r="F9" s="13">
        <v>24604.9</v>
      </c>
      <c r="G9" s="13">
        <f ca="1">ROUND(INDIRECT(ADDRESS(ROW()+(0), COLUMN()+(-2), 1))*INDIRECT(ADDRESS(ROW()+(0), COLUMN()+(-1), 1)), 2)</f>
        <v>4428.88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71394.9</v>
      </c>
      <c r="G10" s="17">
        <f ca="1">ROUND(INDIRECT(ADDRESS(ROW()+(0), COLUMN()+(-2), 1))*INDIRECT(ADDRESS(ROW()+(0), COLUMN()+(-1), 1)), 2)</f>
        <v>71.39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278.17</v>
      </c>
      <c r="G11" s="17">
        <f ca="1">ROUND(INDIRECT(ADDRESS(ROW()+(0), COLUMN()+(-2),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1622.62</v>
      </c>
      <c r="G12" s="17">
        <f ca="1">ROUND(INDIRECT(ADDRESS(ROW()+(0), COLUMN()+(-2), 1))*INDIRECT(ADDRESS(ROW()+(0), COLUMN()+(-1), 1)), 2)</f>
        <v>16.23</v>
      </c>
    </row>
    <row r="13" spans="1:7" ht="55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</v>
      </c>
      <c r="F13" s="17">
        <v>7547.44</v>
      </c>
      <c r="G13" s="17">
        <f ca="1">ROUND(INDIRECT(ADDRESS(ROW()+(0), COLUMN()+(-2), 1))*INDIRECT(ADDRESS(ROW()+(0), COLUMN()+(-1), 1)), 2)</f>
        <v>2717.08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0.44</v>
      </c>
      <c r="F14" s="17">
        <v>1872.79</v>
      </c>
      <c r="G14" s="17">
        <f ca="1">ROUND(INDIRECT(ADDRESS(ROW()+(0), COLUMN()+(-2), 1))*INDIRECT(ADDRESS(ROW()+(0), COLUMN()+(-1), 1)), 2)</f>
        <v>824.03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2784.27</v>
      </c>
      <c r="G15" s="17">
        <f ca="1">ROUND(INDIRECT(ADDRESS(ROW()+(0), COLUMN()+(-2), 1))*INDIRECT(ADDRESS(ROW()+(0), COLUMN()+(-1), 1)), 2)</f>
        <v>16.71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0.577</v>
      </c>
      <c r="F16" s="17">
        <v>1028.94</v>
      </c>
      <c r="G16" s="17">
        <f ca="1">ROUND(INDIRECT(ADDRESS(ROW()+(0), COLUMN()+(-2), 1))*INDIRECT(ADDRESS(ROW()+(0), COLUMN()+(-1), 1)), 2)</f>
        <v>593.7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0.577</v>
      </c>
      <c r="F17" s="21">
        <v>604.97</v>
      </c>
      <c r="G17" s="21">
        <f ca="1">ROUND(INDIRECT(ADDRESS(ROW()+(0), COLUMN()+(-2), 1))*INDIRECT(ADDRESS(ROW()+(0), COLUMN()+(-1), 1)), 2)</f>
        <v>349.07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9024.04</v>
      </c>
      <c r="G18" s="24">
        <f ca="1">ROUND(INDIRECT(ADDRESS(ROW()+(0), COLUMN()+(-2), 1))*INDIRECT(ADDRESS(ROW()+(0), COLUMN()+(-1), 1))/100, 2)</f>
        <v>180.48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9204.52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