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<sst xmlns="http://schemas.openxmlformats.org/spreadsheetml/2006/main" count="27" uniqueCount="27">
  <si>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</si>
  <si>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IUA101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</si>
  <si>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</si>
  <si>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</si>
  <si>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adufa de ferro fundido, com barra metálica, DN 150 mm.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</si>
  <si>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</si>
  <si>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</si>
  <si>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</si>
  <si>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</si>
  <si>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</si>
  <si>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</si>
  <si>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mt37svc020h</t>
  </si>
  <si>
    <t xml:space="preserve">Ud</t>
  </si>
  <si>
    <t xml:space="preserve">Válvula adufa de ferro fundido, com barra metálica, DN 150 mm.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</si>
  <si>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</si>
  <si>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</si>
  <si>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</si>
  <si>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</si>
  <si>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</si>
  <si>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</si>
  <si>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</si>
  <si>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</si>
  <si>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</si>
  <si>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</si>
  <si>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</si>
  <si>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117.933,46Kz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</si>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</sst>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59" customWidth="1"/>
    <col min="4" max="4" width="8.33" customWidth="1"/>
    <col min="5" max="5" width="58.48" customWidth="1"/>
    <col min="6" max="6" width="10.88" customWidth="1"/>
    <col min="7" max="7" width="17.34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411038</v>
      </c>
      <c r="H9" s="13">
        <f ca="1">ROUND(INDIRECT(ADDRESS(ROW()+(0), COLUMN()+(-2), 1))*INDIRECT(ADDRESS(ROW()+(0), COLUMN()+(-1), 1)), 2)</f>
        <v>411038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1655.5</v>
      </c>
      <c r="H10" s="17">
        <f ca="1">ROUND(INDIRECT(ADDRESS(ROW()+(0), COLUMN()+(-2), 1))*INDIRECT(ADDRESS(ROW()+(0), COLUMN()+(-1), 1)), 2)</f>
        <v>1655.5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0.144</v>
      </c>
      <c r="G11" s="17">
        <v>1057.3</v>
      </c>
      <c r="H11" s="17">
        <f ca="1">ROUND(INDIRECT(ADDRESS(ROW()+(0), COLUMN()+(-2), 1))*INDIRECT(ADDRESS(ROW()+(0), COLUMN()+(-1), 1)), 2)</f>
        <v>152.25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0.144</v>
      </c>
      <c r="G12" s="21">
        <v>603.82</v>
      </c>
      <c r="H12" s="21">
        <f ca="1">ROUND(INDIRECT(ADDRESS(ROW()+(0), COLUMN()+(-2), 1))*INDIRECT(ADDRESS(ROW()+(0), COLUMN()+(-1), 1)), 2)</f>
        <v>86.95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412932</v>
      </c>
      <c r="H13" s="24">
        <f ca="1">ROUND(INDIRECT(ADDRESS(ROW()+(0), COLUMN()+(-2), 1))*INDIRECT(ADDRESS(ROW()+(0), COLUMN()+(-1), 1))/100, 2)</f>
        <v>8258.65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421191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