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<sst xmlns="http://schemas.openxmlformats.org/spreadsheetml/2006/main" count="24" uniqueCount="24">
  <si>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</si>
  <si>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CHH005</t>
  </si>
  <si>
    <t xml:space="preserve">m³</t>
  </si>
  <si>
    <t xml:space="preserve">Betão de limpeza.</t>
  </si>
  <si>
    <r>
      <rPr>
        <sz val="8.25"/>
        <color rgb="FF000000"/>
        <rFont val="Arial"/>
        <family val="2"/>
      </rPr>
      <t xml:space="preserve">Betão C12/15 (X0(P); D12; S3; Cl 1,0), fabricado em central e betonagem desde camião, para formação de camada de betão de limpeza e nivelamento da base da fundação, no fundo da escavação previamente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</si>
  <si>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</si>
  <si>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</si>
  <si>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</si>
  <si>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</si>
  <si>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</si>
  <si>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</si>
  <si>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mt10hmf020mb</t>
  </si>
  <si>
    <t xml:space="preserve">m³</t>
  </si>
  <si>
    <t xml:space="preserve">Betão simples C12/15 (X0(P); D12; S3; Cl 1,0), fabricado em central, segundo NP EN 206.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</si>
  <si>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</si>
  <si>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</si>
  <si>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</si>
  <si>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</si>
  <si>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</si>
  <si>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</si>
  <si>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</si>
  <si>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</si>
  <si>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505,33Kz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</si>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</sst>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4.93" customWidth="1"/>
    <col min="5" max="5" width="75.48" customWidth="1"/>
    <col min="6" max="6" width="7.31" customWidth="1"/>
    <col min="7" max="7" width="13.77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23345.6</v>
      </c>
      <c r="H9" s="13">
        <f ca="1">ROUND(INDIRECT(ADDRESS(ROW()+(0), COLUMN()+(-2), 1))*INDIRECT(ADDRESS(ROW()+(0), COLUMN()+(-1), 1)), 2)</f>
        <v>24512.9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0.108</v>
      </c>
      <c r="G10" s="17">
        <v>1098.52</v>
      </c>
      <c r="H10" s="17">
        <f ca="1">ROUND(INDIRECT(ADDRESS(ROW()+(0), COLUMN()+(-2), 1))*INDIRECT(ADDRESS(ROW()+(0), COLUMN()+(-1), 1)), 2)</f>
        <v>118.64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0.216</v>
      </c>
      <c r="G11" s="21">
        <v>645.44</v>
      </c>
      <c r="H11" s="21">
        <f ca="1">ROUND(INDIRECT(ADDRESS(ROW()+(0), COLUMN()+(-2), 1))*INDIRECT(ADDRESS(ROW()+(0), COLUMN()+(-1), 1)), 2)</f>
        <v>139.42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24771</v>
      </c>
      <c r="H12" s="24">
        <f ca="1">ROUND(INDIRECT(ADDRESS(ROW()+(0), COLUMN()+(-2), 1))*INDIRECT(ADDRESS(ROW()+(0), COLUMN()+(-1), 1))/100, 2)</f>
        <v>495.42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25266.4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