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<sst xmlns="http://schemas.openxmlformats.org/spreadsheetml/2006/main" count="51" uniqueCount="51">
  <si>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</si>
  <si>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</si>
  <si>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</si>
  <si>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</si>
  <si>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duas faces à vista, de 2000x1000x1000 mm de malha electrossoldada, de arame de aço galvanizado de 4,5 mm de diâmetro, com uma abertura de malha de 50x100 mm nas faces à vista e de 100x100 mm nas faces ocultas;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mecânicos com pedra granítica,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</si>
  <si>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</si>
  <si>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</si>
  <si>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</si>
  <si>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</si>
  <si>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</si>
  <si>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</si>
  <si>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mt07etf010a</t>
  </si>
  <si>
    <t xml:space="preserve">Ud</t>
  </si>
  <si>
    <t xml:space="preserve">Gabião de 2000x1000x1000 mm de malha electrossoldada, de arame de aço galvanizado, segundo NP EN 10244-2, de 4,5 mm de diâmetro, com uma abertura de malha de 50x100 mm nas faces à vista e de 100x100 mm nas faces ocultas,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</si>
  <si>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</si>
  <si>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</si>
  <si>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</si>
  <si>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</si>
  <si>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</si>
  <si>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</si>
  <si>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</si>
  <si>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</si>
  <si>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</si>
  <si>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</si>
  <si>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</si>
  <si>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</si>
  <si>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</si>
  <si>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</si>
  <si>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</si>
  <si>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</si>
  <si>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</si>
  <si>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</si>
  <si>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mt06psm010c</t>
  </si>
  <si>
    <t xml:space="preserve">m³</t>
  </si>
  <si>
    <t xml:space="preserve">Pedra granítica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</si>
  <si>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</si>
  <si>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</si>
  <si>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</si>
  <si>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</si>
  <si>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</si>
  <si>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</si>
  <si>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</si>
  <si>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</si>
  <si>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</si>
  <si>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</si>
  <si>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</si>
  <si>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</si>
  <si>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</si>
  <si>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</si>
  <si>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3.305,53Kz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</si>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</sst>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12925.5</v>
      </c>
      <c r="H9" s="13">
        <f ca="1">ROUND(INDIRECT(ADDRESS(ROW()+(0), COLUMN()+(-2), 1))*INDIRECT(ADDRESS(ROW()+(0), COLUMN()+(-1), 1)), 2)</f>
        <v>6462.77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1311.46</v>
      </c>
      <c r="H10" s="17">
        <f ca="1">ROUND(INDIRECT(ADDRESS(ROW()+(0), COLUMN()+(-2), 1))*INDIRECT(ADDRESS(ROW()+(0), COLUMN()+(-1), 1)), 2)</f>
        <v>1967.19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7475.31</v>
      </c>
      <c r="H11" s="17">
        <f ca="1">ROUND(INDIRECT(ADDRESS(ROW()+(0), COLUMN()+(-2), 1))*INDIRECT(ADDRESS(ROW()+(0), COLUMN()+(-1), 1)), 2)</f>
        <v>3363.89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2213.64</v>
      </c>
      <c r="H12" s="17">
        <f ca="1">ROUND(INDIRECT(ADDRESS(ROW()+(0), COLUMN()+(-2), 1))*INDIRECT(ADDRESS(ROW()+(0), COLUMN()+(-1), 1)), 2)</f>
        <v>250.14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22766.5</v>
      </c>
      <c r="H13" s="17">
        <f ca="1">ROUND(INDIRECT(ADDRESS(ROW()+(0), COLUMN()+(-2), 1))*INDIRECT(ADDRESS(ROW()+(0), COLUMN()+(-1), 1)), 2)</f>
        <v>341.5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90.52</v>
      </c>
      <c r="H14" s="17">
        <f ca="1">ROUND(INDIRECT(ADDRESS(ROW()+(0), COLUMN()+(-2), 1))*INDIRECT(ADDRESS(ROW()+(0), COLUMN()+(-1), 1)), 2)</f>
        <v>724.16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6.04</v>
      </c>
      <c r="H15" s="17">
        <f ca="1">ROUND(INDIRECT(ADDRESS(ROW()+(0), COLUMN()+(-2), 1))*INDIRECT(ADDRESS(ROW()+(0), COLUMN()+(-1), 1)), 2)</f>
        <v>483.2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3437.29</v>
      </c>
      <c r="H16" s="17">
        <f ca="1">ROUND(INDIRECT(ADDRESS(ROW()+(0), COLUMN()+(-2), 1))*INDIRECT(ADDRESS(ROW()+(0), COLUMN()+(-1), 1)), 2)</f>
        <v>3781.02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0.089</v>
      </c>
      <c r="G17" s="17">
        <v>13584.3</v>
      </c>
      <c r="H17" s="17">
        <f ca="1">ROUND(INDIRECT(ADDRESS(ROW()+(0), COLUMN()+(-2), 1))*INDIRECT(ADDRESS(ROW()+(0), COLUMN()+(-1), 1)), 2)</f>
        <v>1209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0.075</v>
      </c>
      <c r="G18" s="17">
        <v>11773.1</v>
      </c>
      <c r="H18" s="17">
        <f ca="1">ROUND(INDIRECT(ADDRESS(ROW()+(0), COLUMN()+(-2), 1))*INDIRECT(ADDRESS(ROW()+(0), COLUMN()+(-1), 1)), 2)</f>
        <v>882.98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0.425</v>
      </c>
      <c r="G19" s="17">
        <v>1028.94</v>
      </c>
      <c r="H19" s="17">
        <f ca="1">ROUND(INDIRECT(ADDRESS(ROW()+(0), COLUMN()+(-2), 1))*INDIRECT(ADDRESS(ROW()+(0), COLUMN()+(-1), 1)), 2)</f>
        <v>437.3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2.126</v>
      </c>
      <c r="G20" s="21">
        <v>604.97</v>
      </c>
      <c r="H20" s="21">
        <f ca="1">ROUND(INDIRECT(ADDRESS(ROW()+(0), COLUMN()+(-2), 1))*INDIRECT(ADDRESS(ROW()+(0), COLUMN()+(-1), 1)), 2)</f>
        <v>1286.17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4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21189.3</v>
      </c>
      <c r="H21" s="24">
        <f ca="1">ROUND(INDIRECT(ADDRESS(ROW()+(0), COLUMN()+(-2), 1))*INDIRECT(ADDRESS(ROW()+(0), COLUMN()+(-1), 1))/100, 2)</f>
        <v>847.57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22036.9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