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<sst xmlns="http://schemas.openxmlformats.org/spreadsheetml/2006/main" count="30" uniqueCount="30">
  <si>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</si>
  <si>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AUR030</t>
  </si>
  <si>
    <t xml:space="preserve">m³</t>
  </si>
  <si>
    <t xml:space="preserve">Enchimento localizado com material de drenagem.</t>
  </si>
  <si>
    <r>
      <rPr>
        <sz val="8.25"/>
        <color rgb="FF000000"/>
        <rFont val="Arial"/>
        <family val="2"/>
      </rPr>
      <t xml:space="preserve">Enchimento localizado com brita filtrante seleccionada, para drenagem, e compactação em camadas sucessivas de 20 cm de espessura máxima com cilindro vibratório de condução manual. O preço não inclui a rede de drenagem.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</si>
  <si>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</si>
  <si>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</si>
  <si>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</si>
  <si>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</si>
  <si>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</si>
  <si>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</si>
  <si>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mt01ard030a</t>
  </si>
  <si>
    <t xml:space="preserve">t</t>
  </si>
  <si>
    <t xml:space="preserve">Brita filtrante seleccionada.</t>
  </si>
  <si>
    <t xml:space="preserve">mt08aaa010a</t>
  </si>
  <si>
    <t xml:space="preserve">m³</t>
  </si>
  <si>
    <t xml:space="preserve">Água.</t>
  </si>
  <si>
    <t xml:space="preserve">mq01pan070b</t>
  </si>
  <si>
    <t xml:space="preserve">h</t>
  </si>
  <si>
    <t xml:space="preserve">Mini pá carregadora sobre pneus, de 52 kW/1 m³ kW.</t>
  </si>
  <si>
    <t xml:space="preserve">mq02roa010a</t>
  </si>
  <si>
    <t xml:space="preserve">h</t>
  </si>
  <si>
    <t xml:space="preserve">Cilindro vibratório de condução manual, de 700 kg, largura de trabalho 70 cm.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</si>
  <si>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</si>
  <si>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</si>
  <si>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</si>
  <si>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</si>
  <si>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</si>
  <si>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271,19Kz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</si>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</sst>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6.63" customWidth="1"/>
    <col min="5" max="5" width="67.49" customWidth="1"/>
    <col min="6" max="6" width="9.18" customWidth="1"/>
    <col min="7" max="7" width="15.6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</v>
      </c>
      <c r="G9" s="13">
        <v>3396.17</v>
      </c>
      <c r="H9" s="13">
        <f ca="1">ROUND(INDIRECT(ADDRESS(ROW()+(0), COLUMN()+(-2), 1))*INDIRECT(ADDRESS(ROW()+(0), COLUMN()+(-1), 1)), 2)</f>
        <v>5094.26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0.008</v>
      </c>
      <c r="G10" s="17">
        <v>278.17</v>
      </c>
      <c r="H10" s="17">
        <f ca="1">ROUND(INDIRECT(ADDRESS(ROW()+(0), COLUMN()+(-2), 1))*INDIRECT(ADDRESS(ROW()+(0), COLUMN()+(-1), 1)), 2)</f>
        <v>2.23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0.028</v>
      </c>
      <c r="G11" s="17">
        <v>9630.64</v>
      </c>
      <c r="H11" s="17">
        <f ca="1">ROUND(INDIRECT(ADDRESS(ROW()+(0), COLUMN()+(-2), 1))*INDIRECT(ADDRESS(ROW()+(0), COLUMN()+(-1), 1)), 2)</f>
        <v>269.66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0.395</v>
      </c>
      <c r="G12" s="17">
        <v>2479.47</v>
      </c>
      <c r="H12" s="17">
        <f ca="1">ROUND(INDIRECT(ADDRESS(ROW()+(0), COLUMN()+(-2), 1))*INDIRECT(ADDRESS(ROW()+(0), COLUMN()+(-1), 1)), 2)</f>
        <v>979.39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0.518</v>
      </c>
      <c r="G13" s="21">
        <v>581.64</v>
      </c>
      <c r="H13" s="21">
        <f ca="1">ROUND(INDIRECT(ADDRESS(ROW()+(0), COLUMN()+(-2), 1))*INDIRECT(ADDRESS(ROW()+(0), COLUMN()+(-1), 1)), 2)</f>
        <v>301.29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6646.83</v>
      </c>
      <c r="H14" s="24">
        <f ca="1">ROUND(INDIRECT(ADDRESS(ROW()+(0), COLUMN()+(-2), 1))*INDIRECT(ADDRESS(ROW()+(0), COLUMN()+(-1), 1))/100, 2)</f>
        <v>132.94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6779.77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