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<sst xmlns="http://schemas.openxmlformats.org/spreadsheetml/2006/main" count="29" uniqueCount="29">
  <si>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</si>
  <si>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ACR020</t>
  </si>
  <si>
    <t xml:space="preserve">m³</t>
  </si>
  <si>
    <t xml:space="preserve">Enchimento de valas.</t>
  </si>
  <si>
    <r>
      <rPr>
        <sz val="8.25"/>
        <color rgb="FF000000"/>
        <rFont val="Arial"/>
        <family val="2"/>
      </rPr>
      <t xml:space="preserve">Enchimento de valas com terra seleccionada procedente da própria escavação, e compactação em camadas sucessivas de 25 cm de espessura máxima com meios mecânicos, até alcançar uma densidade seca não inferior a 90%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</si>
  <si>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</si>
  <si>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</si>
  <si>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</si>
  <si>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</si>
  <si>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</si>
  <si>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</si>
  <si>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mq02cia020j</t>
  </si>
  <si>
    <t xml:space="preserve">h</t>
  </si>
  <si>
    <t xml:space="preserve">Camião cisterna, de 8 m³ de capacidade.</t>
  </si>
  <si>
    <t xml:space="preserve">mq04cab010c</t>
  </si>
  <si>
    <t xml:space="preserve">h</t>
  </si>
  <si>
    <t xml:space="preserve">Camião basculante de 12 t de carga, de 162 kW.</t>
  </si>
  <si>
    <t xml:space="preserve">mq01pan010a</t>
  </si>
  <si>
    <t xml:space="preserve">h</t>
  </si>
  <si>
    <t xml:space="preserve">Pá carregadora sobre pneus de 120 kW/1,9 m³.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</si>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</sst>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31113.7</v>
      </c>
      <c r="H9" s="13">
        <f ca="1">ROUND(INDIRECT(ADDRESS(ROW()+(0), COLUMN()+(-2), 1))*INDIRECT(ADDRESS(ROW()+(0), COLUMN()+(-1), 1)), 2)</f>
        <v>186.68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0.017</v>
      </c>
      <c r="G10" s="17">
        <v>11773.1</v>
      </c>
      <c r="H10" s="17">
        <f ca="1">ROUND(INDIRECT(ADDRESS(ROW()+(0), COLUMN()+(-2), 1))*INDIRECT(ADDRESS(ROW()+(0), COLUMN()+(-1), 1)), 2)</f>
        <v>200.14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11790.7</v>
      </c>
      <c r="H11" s="17">
        <f ca="1">ROUND(INDIRECT(ADDRESS(ROW()+(0), COLUMN()+(-2), 1))*INDIRECT(ADDRESS(ROW()+(0), COLUMN()+(-1), 1)), 2)</f>
        <v>129.7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0.055</v>
      </c>
      <c r="G12" s="17">
        <v>18259</v>
      </c>
      <c r="H12" s="17">
        <f ca="1">ROUND(INDIRECT(ADDRESS(ROW()+(0), COLUMN()+(-2), 1))*INDIRECT(ADDRESS(ROW()+(0), COLUMN()+(-1), 1)), 2)</f>
        <v>1004.24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0.029</v>
      </c>
      <c r="G13" s="21">
        <v>604.97</v>
      </c>
      <c r="H13" s="21">
        <f ca="1">ROUND(INDIRECT(ADDRESS(ROW()+(0), COLUMN()+(-2), 1))*INDIRECT(ADDRESS(ROW()+(0), COLUMN()+(-1), 1)), 2)</f>
        <v>17.54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1538.3</v>
      </c>
      <c r="H14" s="24">
        <f ca="1">ROUND(INDIRECT(ADDRESS(ROW()+(0), COLUMN()+(-2), 1))*INDIRECT(ADDRESS(ROW()+(0), COLUMN()+(-1), 1))/100, 2)</f>
        <v>30.77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1569.07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