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<sst xmlns="http://schemas.openxmlformats.org/spreadsheetml/2006/main" count="20" uniqueCount="20">
  <si>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</si>
  <si>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ACP040</t>
  </si>
  <si>
    <t xml:space="preserve">m²</t>
  </si>
  <si>
    <t xml:space="preserve">Espalhamento, perfilamento e refinamento de terras.</t>
  </si>
  <si>
    <r>
      <rPr>
        <sz val="8.25"/>
        <color rgb="FF000000"/>
        <rFont val="Arial"/>
        <family val="2"/>
      </rPr>
      <t xml:space="preserve">Espalhamento e perfilamento de terras com meios mecânicos e refinamento com meios manuais.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</si>
  <si>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</si>
  <si>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</si>
  <si>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</si>
  <si>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</si>
  <si>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</si>
  <si>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</si>
  <si>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mq01pan010a</t>
  </si>
  <si>
    <t xml:space="preserve">h</t>
  </si>
  <si>
    <t xml:space="preserve">Pá carregadora sobre pneus de 120 kW/1,9 m³.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</si>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</sst>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10.71" customWidth="1"/>
    <col min="5" max="5" width="47.43" customWidth="1"/>
    <col min="6" max="6" width="13.09" customWidth="1"/>
    <col min="7" max="7" width="19.55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0.011</v>
      </c>
      <c r="G9" s="13">
        <v>11790.7</v>
      </c>
      <c r="H9" s="13">
        <f ca="1">ROUND(INDIRECT(ADDRESS(ROW()+(0), COLUMN()+(-2), 1))*INDIRECT(ADDRESS(ROW()+(0), COLUMN()+(-1), 1)), 2)</f>
        <v>129.7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0.043</v>
      </c>
      <c r="G10" s="18">
        <v>604.97</v>
      </c>
      <c r="H10" s="18">
        <f ca="1">ROUND(INDIRECT(ADDRESS(ROW()+(0), COLUMN()+(-2), 1))*INDIRECT(ADDRESS(ROW()+(0), COLUMN()+(-1), 1)), 2)</f>
        <v>26.01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155.71</v>
      </c>
      <c r="H11" s="21">
        <f ca="1">ROUND(INDIRECT(ADDRESS(ROW()+(0), COLUMN()+(-2), 1))*INDIRECT(ADDRESS(ROW()+(0), COLUMN()+(-1), 1))/100, 2)</f>
        <v>3.11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158.82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