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<sst xmlns="http://schemas.openxmlformats.org/spreadsheetml/2006/main" count="60" uniqueCount="60">
  <si>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</si>
  <si>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UPG025</t>
  </si>
  <si>
    <t xml:space="preserve">m³</t>
  </si>
  <si>
    <t xml:space="preserve">Viga de betão armado para borda de piscina de transbordo.</t>
  </si>
  <si>
    <r>
      <rPr>
        <sz val="8.25"/>
        <color rgb="FF000000"/>
        <rFont val="Arial"/>
        <family val="2"/>
      </rPr>
      <t xml:space="preserve">Viga em "U" de betão armado para borda de piscina de transbordo, realizada com betão C30/37 (XC2(P) + XD2(P); D25; S3; Cl 0,4) fabricado em central, e betonagem com grua,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</si>
  <si>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</si>
  <si>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</si>
  <si>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</si>
  <si>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</si>
  <si>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</si>
  <si>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</si>
  <si>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</si>
  <si>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</si>
  <si>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</si>
  <si>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</si>
  <si>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</si>
  <si>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</si>
  <si>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</si>
  <si>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</si>
  <si>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</si>
  <si>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</si>
  <si>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</si>
  <si>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</si>
  <si>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</si>
  <si>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</si>
  <si>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</si>
  <si>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</si>
  <si>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</si>
  <si>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</si>
  <si>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</si>
  <si>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</si>
  <si>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</si>
  <si>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</si>
  <si>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</si>
  <si>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</si>
  <si>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</si>
  <si>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</si>
  <si>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</si>
  <si>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</si>
  <si>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</si>
  <si>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</si>
  <si>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</si>
  <si>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</si>
  <si>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</si>
  <si>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</si>
  <si>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</si>
  <si>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</si>
  <si>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</si>
  <si>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</si>
  <si>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</si>
  <si>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</si>
  <si>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</si>
  <si>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</si>
  <si>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</si>
  <si>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</si>
  <si>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</si>
  <si>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</si>
  <si>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</si>
  <si>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7.704,07Kz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</si>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</sst>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71787.6</v>
      </c>
      <c r="G9" s="13">
        <f ca="1">ROUND(INDIRECT(ADDRESS(ROW()+(0), COLUMN()+(-2), 1))*INDIRECT(ADDRESS(ROW()+(0), COLUMN()+(-1), 1)), 2)</f>
        <v>8040.21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1631.54</v>
      </c>
      <c r="G12" s="17">
        <f ca="1">ROUND(INDIRECT(ADDRESS(ROW()+(0), COLUMN()+(-2), 1))*INDIRECT(ADDRESS(ROW()+(0), COLUMN()+(-1), 1)), 2)</f>
        <v>456.83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273.06</v>
      </c>
      <c r="G15" s="17">
        <f ca="1">ROUND(INDIRECT(ADDRESS(ROW()+(0), COLUMN()+(-2), 1))*INDIRECT(ADDRESS(ROW()+(0), COLUMN()+(-1), 1)), 2)</f>
        <v>11468.5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279.7</v>
      </c>
      <c r="G16" s="17">
        <f ca="1">ROUND(INDIRECT(ADDRESS(ROW()+(0), COLUMN()+(-2), 1))*INDIRECT(ADDRESS(ROW()+(0), COLUMN()+(-1), 1)), 2)</f>
        <v>162.23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27214.2</v>
      </c>
      <c r="G17" s="17">
        <f ca="1">ROUND(INDIRECT(ADDRESS(ROW()+(0), COLUMN()+(-2), 1))*INDIRECT(ADDRESS(ROW()+(0), COLUMN()+(-1), 1)), 2)</f>
        <v>28575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0.663</v>
      </c>
      <c r="F18" s="17">
        <v>1070.79</v>
      </c>
      <c r="G18" s="17">
        <f ca="1">ROUND(INDIRECT(ADDRESS(ROW()+(0), COLUMN()+(-2), 1))*INDIRECT(ADDRESS(ROW()+(0), COLUMN()+(-1), 1)), 2)</f>
        <v>709.93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0.736</v>
      </c>
      <c r="F19" s="17">
        <v>629.14</v>
      </c>
      <c r="G19" s="17">
        <f ca="1">ROUND(INDIRECT(ADDRESS(ROW()+(0), COLUMN()+(-2), 1))*INDIRECT(ADDRESS(ROW()+(0), COLUMN()+(-1), 1)), 2)</f>
        <v>463.05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0.377</v>
      </c>
      <c r="F20" s="17">
        <v>1070.79</v>
      </c>
      <c r="G20" s="17">
        <f ca="1">ROUND(INDIRECT(ADDRESS(ROW()+(0), COLUMN()+(-2), 1))*INDIRECT(ADDRESS(ROW()+(0), COLUMN()+(-1), 1)), 2)</f>
        <v>403.69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0.424</v>
      </c>
      <c r="F21" s="17">
        <v>629.14</v>
      </c>
      <c r="G21" s="17">
        <f ca="1">ROUND(INDIRECT(ADDRESS(ROW()+(0), COLUMN()+(-2), 1))*INDIRECT(ADDRESS(ROW()+(0), COLUMN()+(-1), 1)), 2)</f>
        <v>266.76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0.133</v>
      </c>
      <c r="F22" s="17">
        <v>1070.79</v>
      </c>
      <c r="G22" s="17">
        <f ca="1">ROUND(INDIRECT(ADDRESS(ROW()+(0), COLUMN()+(-2), 1))*INDIRECT(ADDRESS(ROW()+(0), COLUMN()+(-1), 1)), 2)</f>
        <v>142.42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0.53</v>
      </c>
      <c r="F23" s="21">
        <v>629.14</v>
      </c>
      <c r="G23" s="21">
        <f ca="1">ROUND(INDIRECT(ADDRESS(ROW()+(0), COLUMN()+(-2), 1))*INDIRECT(ADDRESS(ROW()+(0), COLUMN()+(-1), 1)), 2)</f>
        <v>333.44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53950.1</v>
      </c>
      <c r="G24" s="24">
        <f ca="1">ROUND(INDIRECT(ADDRESS(ROW()+(0), COLUMN()+(-2), 1))*INDIRECT(ADDRESS(ROW()+(0), COLUMN()+(-1), 1))/100, 2)</f>
        <v>1079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55029.1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