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<sst xmlns="http://schemas.openxmlformats.org/spreadsheetml/2006/main" count="69" uniqueCount="69">
  <si>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</si>
  <si>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RRY070</t>
  </si>
  <si>
    <t xml:space="preserve">m²</t>
  </si>
  <si>
    <t xml:space="preserve">Revestimento interior autoportante de placas de gesso laminado. Sistema "PLACO".</t>
  </si>
  <si>
    <r>
      <rPr>
        <sz val="8.25"/>
        <color rgb="FF000000"/>
        <rFont val="Arial"/>
        <family val="2"/>
      </rPr>
      <t xml:space="preserve">Revestimento interior autoportante livre, sistema "PLACO", de 63 mm de espessura total, com nível de qualidade do acabamento standard (Q2), formado por uma placa de gesso laminado H1 / EN 520 - 1200 / 2500 / 15 / com os bordos longitudinais afinados, Placomarine PPM 15 "PLACO", formada por uma alma de gesso de origem natural embutida e intimamente ligada a duas lâminas de cartão forte, aditivada com silicone para reduzir a sua capacidade de absorção de água, aparafusada directamente a uma estrutura autoportante de perfis metálicos de aço galvanizado formada por canais horizontais R 48 "PLACO", solidamente fixados ao piso a ao tecto, e montantes verticais M 48 "PLACO", com uma separação entre montantes de 600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</si>
  <si>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</si>
  <si>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</si>
  <si>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</si>
  <si>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</si>
  <si>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</si>
  <si>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</si>
  <si>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</si>
  <si>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</si>
  <si>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</si>
  <si>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</si>
  <si>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</si>
  <si>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</si>
  <si>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</si>
  <si>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</si>
  <si>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</si>
  <si>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mt12plk010edkcd</t>
  </si>
  <si>
    <t xml:space="preserve">m²</t>
  </si>
  <si>
    <t xml:space="preserve">Placa de gesso laminado H1 / EN 520 - 1200 / 2500 / 15 / com os bordos longitudinais afinados, Placomarine PPM 15 "PLACO", formada por uma alma de gesso de origem natural embutida e intimamente ligada a duas lâminas de cartão forte, aditivada com silicone para reduzir a sua capacidade de absorção de água.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</si>
  <si>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</si>
  <si>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</si>
  <si>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</si>
  <si>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</si>
  <si>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</si>
  <si>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</si>
  <si>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</si>
  <si>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</si>
  <si>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</si>
  <si>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</si>
  <si>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</si>
  <si>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</si>
  <si>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</si>
  <si>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</si>
  <si>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</si>
  <si>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</si>
  <si>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</si>
  <si>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</si>
  <si>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</si>
  <si>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</si>
  <si>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</si>
  <si>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</si>
  <si>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</si>
  <si>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2.202,62Kz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</si>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</sst>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557.08</v>
      </c>
      <c r="J9" s="13">
        <f ca="1">ROUND(INDIRECT(ADDRESS(ROW()+(0), COLUMN()+(-3), 1))*INDIRECT(ADDRESS(ROW()+(0), COLUMN()+(-1), 1)), 2)</f>
        <v>250.69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2128.32</v>
      </c>
      <c r="J10" s="17">
        <f ca="1">ROUND(INDIRECT(ADDRESS(ROW()+(0), COLUMN()+(-3), 1))*INDIRECT(ADDRESS(ROW()+(0), COLUMN()+(-1), 1)), 2)</f>
        <v>2128.32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2592.03</v>
      </c>
      <c r="J11" s="17">
        <f ca="1">ROUND(INDIRECT(ADDRESS(ROW()+(0), COLUMN()+(-3), 1))*INDIRECT(ADDRESS(ROW()+(0), COLUMN()+(-1), 1)), 2)</f>
        <v>5443.26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9809.3</v>
      </c>
      <c r="J12" s="17">
        <f ca="1">ROUND(INDIRECT(ADDRESS(ROW()+(0), COLUMN()+(-3), 1))*INDIRECT(ADDRESS(ROW()+(0), COLUMN()+(-1), 1)), 2)</f>
        <v>10299.8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11</v>
      </c>
      <c r="H13" s="16"/>
      <c r="I13" s="17">
        <v>16.48</v>
      </c>
      <c r="J13" s="17">
        <f ca="1">ROUND(INDIRECT(ADDRESS(ROW()+(0), COLUMN()+(-3), 1))*INDIRECT(ADDRESS(ROW()+(0), COLUMN()+(-1), 1)), 2)</f>
        <v>181.28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</v>
      </c>
      <c r="H14" s="16"/>
      <c r="I14" s="17">
        <v>19.03</v>
      </c>
      <c r="J14" s="17">
        <f ca="1">ROUND(INDIRECT(ADDRESS(ROW()+(0), COLUMN()+(-3), 1))*INDIRECT(ADDRESS(ROW()+(0), COLUMN()+(-1), 1)), 2)</f>
        <v>95.15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1.4</v>
      </c>
      <c r="H15" s="16"/>
      <c r="I15" s="17">
        <v>64.2</v>
      </c>
      <c r="J15" s="17">
        <f ca="1">ROUND(INDIRECT(ADDRESS(ROW()+(0), COLUMN()+(-3), 1))*INDIRECT(ADDRESS(ROW()+(0), COLUMN()+(-1), 1)), 2)</f>
        <v>89.88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</v>
      </c>
      <c r="H16" s="16"/>
      <c r="I16" s="17">
        <v>1343.57</v>
      </c>
      <c r="J16" s="17">
        <f ca="1">ROUND(INDIRECT(ADDRESS(ROW()+(0), COLUMN()+(-3), 1))*INDIRECT(ADDRESS(ROW()+(0), COLUMN()+(-1), 1)), 2)</f>
        <v>443.38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0.15</v>
      </c>
      <c r="H17" s="16"/>
      <c r="I17" s="17">
        <v>984.14</v>
      </c>
      <c r="J17" s="17">
        <f ca="1">ROUND(INDIRECT(ADDRESS(ROW()+(0), COLUMN()+(-3), 1))*INDIRECT(ADDRESS(ROW()+(0), COLUMN()+(-1), 1)), 2)</f>
        <v>147.62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0.332</v>
      </c>
      <c r="H18" s="16"/>
      <c r="I18" s="17">
        <v>1057.3</v>
      </c>
      <c r="J18" s="17">
        <f ca="1">ROUND(INDIRECT(ADDRESS(ROW()+(0), COLUMN()+(-3), 1))*INDIRECT(ADDRESS(ROW()+(0), COLUMN()+(-1), 1)), 2)</f>
        <v>351.02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0.332</v>
      </c>
      <c r="H19" s="20"/>
      <c r="I19" s="21">
        <v>604.97</v>
      </c>
      <c r="J19" s="21">
        <f ca="1">ROUND(INDIRECT(ADDRESS(ROW()+(0), COLUMN()+(-3), 1))*INDIRECT(ADDRESS(ROW()+(0), COLUMN()+(-1), 1)), 2)</f>
        <v>200.85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19631.2</v>
      </c>
      <c r="J20" s="24">
        <f ca="1">ROUND(INDIRECT(ADDRESS(ROW()+(0), COLUMN()+(-3), 1))*INDIRECT(ADDRESS(ROW()+(0), COLUMN()+(-1), 1))/100, 2)</f>
        <v>392.62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20023.8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57</v>
      </c>
    </row>
    <row r="29" spans="1:11" ht="13.5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