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<sst xmlns="http://schemas.openxmlformats.org/spreadsheetml/2006/main" count="91" uniqueCount="91">
  <si>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</si>
  <si>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QDA010</t>
  </si>
  <si>
    <t xml:space="preserve">m²</t>
  </si>
  <si>
    <t xml:space="preserve">Cobertura plana não acessível, não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</si>
  <si>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BARREIRA DE VAPOR: membrana de betume aditivado com plastómero APP, LA-30-AL colocada com emulsão asfáltica aniônica com cargas; ISOLAMENTO TÉRMICO: painel rígido de lã mineral soldável, hidrofugada, de 50 mm de espessura;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</si>
  <si>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</si>
  <si>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</si>
  <si>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</si>
  <si>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</si>
  <si>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</si>
  <si>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</si>
  <si>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</si>
  <si>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</si>
  <si>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</si>
  <si>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</si>
  <si>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</si>
  <si>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</si>
  <si>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</si>
  <si>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</si>
  <si>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</si>
  <si>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</si>
  <si>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</si>
  <si>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</si>
  <si>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</si>
  <si>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</si>
  <si>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</si>
  <si>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</si>
  <si>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</si>
  <si>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</si>
  <si>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</si>
  <si>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</si>
  <si>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</si>
  <si>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</si>
  <si>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</si>
  <si>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</si>
  <si>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</si>
  <si>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</si>
  <si>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</si>
  <si>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</si>
  <si>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</si>
  <si>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</si>
  <si>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</si>
  <si>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</si>
  <si>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</si>
  <si>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</si>
  <si>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</si>
  <si>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</si>
  <si>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</si>
  <si>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</si>
  <si>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</si>
  <si>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</si>
  <si>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</si>
  <si>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</si>
  <si>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</si>
  <si>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</si>
  <si>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</si>
  <si>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</si>
  <si>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</si>
  <si>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</si>
  <si>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</si>
  <si>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</si>
  <si>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</si>
  <si>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</si>
  <si>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</si>
  <si>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</si>
  <si>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</si>
  <si>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</si>
  <si>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13.236,43Kz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</si>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</sst>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8892.22</v>
      </c>
      <c r="J16" s="17">
        <f ca="1">ROUND(INDIRECT(ADDRESS(ROW()+(0), COLUMN()+(-3), 1))*INDIRECT(ADDRESS(ROW()+(0), COLUMN()+(-1), 1)), 2)</f>
        <v>9336.83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3921.34</v>
      </c>
      <c r="J17" s="17">
        <f ca="1">ROUND(INDIRECT(ADDRESS(ROW()+(0), COLUMN()+(-3), 1))*INDIRECT(ADDRESS(ROW()+(0), COLUMN()+(-1), 1)), 2)</f>
        <v>1176.4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30655.7</v>
      </c>
      <c r="J18" s="17">
        <f ca="1">ROUND(INDIRECT(ADDRESS(ROW()+(0), COLUMN()+(-3), 1))*INDIRECT(ADDRESS(ROW()+(0), COLUMN()+(-1), 1)), 2)</f>
        <v>32188.5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10172.4</v>
      </c>
      <c r="J19" s="17">
        <f ca="1">ROUND(INDIRECT(ADDRESS(ROW()+(0), COLUMN()+(-3), 1))*INDIRECT(ADDRESS(ROW()+(0), COLUMN()+(-1), 1)), 2)</f>
        <v>11189.7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0.032</v>
      </c>
      <c r="H20" s="16"/>
      <c r="I20" s="17">
        <v>907.3</v>
      </c>
      <c r="J20" s="17">
        <f ca="1">ROUND(INDIRECT(ADDRESS(ROW()+(0), COLUMN()+(-3), 1))*INDIRECT(ADDRESS(ROW()+(0), COLUMN()+(-1), 1)), 2)</f>
        <v>29.03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0.129</v>
      </c>
      <c r="H21" s="16"/>
      <c r="I21" s="17">
        <v>1028.94</v>
      </c>
      <c r="J21" s="17">
        <f ca="1">ROUND(INDIRECT(ADDRESS(ROW()+(0), COLUMN()+(-3), 1))*INDIRECT(ADDRESS(ROW()+(0), COLUMN()+(-1), 1)), 2)</f>
        <v>132.73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0.588</v>
      </c>
      <c r="H22" s="16"/>
      <c r="I22" s="17">
        <v>581.64</v>
      </c>
      <c r="J22" s="17">
        <f ca="1">ROUND(INDIRECT(ADDRESS(ROW()+(0), COLUMN()+(-3), 1))*INDIRECT(ADDRESS(ROW()+(0), COLUMN()+(-1), 1)), 2)</f>
        <v>342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0.172</v>
      </c>
      <c r="H23" s="16"/>
      <c r="I23" s="17">
        <v>1028.94</v>
      </c>
      <c r="J23" s="17">
        <f ca="1">ROUND(INDIRECT(ADDRESS(ROW()+(0), COLUMN()+(-3), 1))*INDIRECT(ADDRESS(ROW()+(0), COLUMN()+(-1), 1)), 2)</f>
        <v>176.98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0.172</v>
      </c>
      <c r="H24" s="16"/>
      <c r="I24" s="17">
        <v>604.97</v>
      </c>
      <c r="J24" s="17">
        <f ca="1">ROUND(INDIRECT(ADDRESS(ROW()+(0), COLUMN()+(-3), 1))*INDIRECT(ADDRESS(ROW()+(0), COLUMN()+(-1), 1)), 2)</f>
        <v>104.05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0.072</v>
      </c>
      <c r="H25" s="16"/>
      <c r="I25" s="17">
        <v>1057.3</v>
      </c>
      <c r="J25" s="17">
        <f ca="1">ROUND(INDIRECT(ADDRESS(ROW()+(0), COLUMN()+(-3), 1))*INDIRECT(ADDRESS(ROW()+(0), COLUMN()+(-1), 1)), 2)</f>
        <v>76.13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0.072</v>
      </c>
      <c r="H26" s="20"/>
      <c r="I26" s="21">
        <v>604.97</v>
      </c>
      <c r="J26" s="21">
        <f ca="1">ROUND(INDIRECT(ADDRESS(ROW()+(0), COLUMN()+(-3), 1))*INDIRECT(ADDRESS(ROW()+(0), COLUMN()+(-1), 1)), 2)</f>
        <v>43.56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57932.6</v>
      </c>
      <c r="J27" s="24">
        <f ca="1">ROUND(INDIRECT(ADDRESS(ROW()+(0), COLUMN()+(-3), 1))*INDIRECT(ADDRESS(ROW()+(0), COLUMN()+(-1), 1))/100, 2)</f>
        <v>1158.65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59091.2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1.06202e+006</v>
      </c>
      <c r="G32" s="31"/>
      <c r="H32" s="31">
        <v>1.06202e+006</v>
      </c>
      <c r="I32" s="31"/>
      <c r="J32" s="31"/>
      <c r="K32" s="31" t="s">
        <v>74</v>
      </c>
    </row>
    <row r="33" spans="1:11" ht="13.5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132003</v>
      </c>
      <c r="G34" s="31"/>
      <c r="H34" s="31">
        <v>162004</v>
      </c>
      <c r="I34" s="31"/>
      <c r="J34" s="31"/>
      <c r="K34" s="31"/>
    </row>
    <row r="35" spans="1:11" ht="13.50" thickBot="1" customHeight="1">
      <c r="A35" s="34" t="s">
        <v>77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2" t="s">
        <v>78</v>
      </c>
      <c r="B36" s="32"/>
      <c r="C36" s="32"/>
      <c r="D36" s="32"/>
      <c r="E36" s="32"/>
      <c r="F36" s="33">
        <v>112010</v>
      </c>
      <c r="G36" s="33"/>
      <c r="H36" s="33">
        <v>112010</v>
      </c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80</v>
      </c>
    </row>
    <row r="38" spans="1:11" ht="24.0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82</v>
      </c>
      <c r="B39" s="30"/>
      <c r="C39" s="30"/>
      <c r="D39" s="30"/>
      <c r="E39" s="30"/>
      <c r="F39" s="31">
        <v>142010</v>
      </c>
      <c r="G39" s="31"/>
      <c r="H39" s="31">
        <v>1.10201e+006</v>
      </c>
      <c r="I39" s="31"/>
      <c r="J39" s="31"/>
      <c r="K39" s="31" t="s">
        <v>83</v>
      </c>
    </row>
    <row r="40" spans="1:11" ht="24.00" thickBot="1" customHeight="1">
      <c r="A40" s="32" t="s">
        <v>84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85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86</v>
      </c>
    </row>
    <row r="42" spans="1:11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5" spans="1:1" ht="33.75" thickBot="1" customHeight="1">
      <c r="A45" s="1" t="s">
        <v>88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89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90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