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<sst xmlns="http://schemas.openxmlformats.org/spreadsheetml/2006/main" count="34" uniqueCount="34">
  <si>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</si>
  <si>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LCM015</t>
  </si>
  <si>
    <t xml:space="preserve">Ud</t>
  </si>
  <si>
    <t xml:space="preserve">Caixilharia exterior de madeira.</t>
  </si>
  <si>
    <r>
      <rPr>
        <sz val="8.25"/>
        <color rgb="FF000000"/>
        <rFont val="Arial"/>
        <family val="2"/>
      </rPr>
      <t xml:space="preserve">Caixilharia exterior de madeira de carvalho, para janela com dobradiças, formada por uma folha oscilo-batente, de abertura para o interior de 600x900 mm, folha de 68x78 mm de secção e aro de 68x78 mm, moldura clássica, bites, guarnição de madeira maciça de 70x15 mm e remate no perfil inferior, com suporte de alumínio anodizado e revestimento exterior de madeira; com capacidade para assentar um vidro com uma espessura mínima de 21 mm e máxima de 32 mm; coeficiente de transmissão térmica do aro da secção tipo Uh,m = 1,74 W/(m²°C), com classificação à permeabilidade ao ar classe 4, segundo EN 12207, classificação à estanquidade à água classe E1200, segundo EN 12208 e classificação à resistência à carga do vento classe 5, segundo EN 12210; acabamento através do sistema de Envernizamento translúcido, composto de uma primeira demão de impregnação para a protecção preventiva da madeira contra fungos e ataques de insectos xilófagos, e aplicação posterior de uma camada final de 220 microns, acabamento mate acetinado, de alta resistência frente à acção dos raios UV e da intempérie; inclusive aplicação de pasta vedante para juntas; ferragem perimetral de fecho e segurança com WK1, segundo EN 1627, abertura através de cremona de alavanca, puxador em cores standard e abertura de microventilação; sem pré-aro e sem persiana. Inclusive ganchos para a fixação da caixilharia. O preço não inclui o assentamento da caixilharia. O preço não inclui o sistema de barreira tripla.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</si>
  <si>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</si>
  <si>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</si>
  <si>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</si>
  <si>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</si>
  <si>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</si>
  <si>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</si>
  <si>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mt22gen010aoi</t>
  </si>
  <si>
    <t xml:space="preserve">Ud</t>
  </si>
  <si>
    <t xml:space="preserve">Janela de madeira de carvalho, uma folha oscilo-batente, dimensões 600x900 mm, acabamento através do sistema de Envernizamento translúcido, composta de folha de 68x78 mm e aro de 68x78 mm, moldura clássica, bites, guarnição de madeira maciça de 70x15 mm e remate no perfil inferior, com suporte de alumínio anodizado e revestimento exterior de madeira, junta perimetral dupla de estanquidade de borracha termoplástica, com capacidade para assentar um vidro com uma espessura mínima de 21 mm e máxima de 32 mm; coeficiente de transmissão térmica do aro da secção tipo Uh,m = 1,74 W/(m²°C), com classificação à permeabilidade ao ar classe 4, segundo EN 12207, classificação à estanquidade à água classe E1200, segundo EN 12208 e classificação à resistência à carga do vento classe 5, segundo EN 12210; ferragem perimetral de fecho e segurança com WK1, segundo EN 1627, abertura através de cremona de alavanca, puxador em cores standard e abertura de microventilação, Segundo NP EN 14351-1.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</si>
  <si>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</si>
  <si>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</si>
  <si>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</si>
  <si>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</si>
  <si>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</si>
  <si>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</si>
  <si>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</si>
  <si>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</si>
  <si>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160.751,36Kz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</si>
  <si>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</si>
  <si>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</si>
  <si>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</si>
  <si>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</si>
  <si>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</si>
  <si>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</si>
  <si>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</si>
  <si>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Janelas  e  portas  —  Norma  de  produto,  características  de  desempenho  —  Parte  1:  Janelas  e  portas pedonais 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</si>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</sst>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2.55" customWidth="1"/>
    <col min="5" max="5" width="72.5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627970</v>
      </c>
      <c r="J9" s="13">
        <f ca="1">ROUND(INDIRECT(ADDRESS(ROW()+(0), COLUMN()+(-3), 1))*INDIRECT(ADDRESS(ROW()+(0), COLUMN()+(-1), 1)), 2)</f>
        <v>627970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1.469</v>
      </c>
      <c r="H10" s="16"/>
      <c r="I10" s="17">
        <v>1043.82</v>
      </c>
      <c r="J10" s="17">
        <f ca="1">ROUND(INDIRECT(ADDRESS(ROW()+(0), COLUMN()+(-3), 1))*INDIRECT(ADDRESS(ROW()+(0), COLUMN()+(-1), 1)), 2)</f>
        <v>1533.37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1.469</v>
      </c>
      <c r="H11" s="20"/>
      <c r="I11" s="21">
        <v>608.71</v>
      </c>
      <c r="J11" s="21">
        <f ca="1">ROUND(INDIRECT(ADDRESS(ROW()+(0), COLUMN()+(-3), 1))*INDIRECT(ADDRESS(ROW()+(0), COLUMN()+(-1), 1)), 2)</f>
        <v>894.19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630397</v>
      </c>
      <c r="J12" s="24">
        <f ca="1">ROUND(INDIRECT(ADDRESS(ROW()+(0), COLUMN()+(-3), 1))*INDIRECT(ADDRESS(ROW()+(0), COLUMN()+(-1), 1))/100, 2)</f>
        <v>12608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643005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1.11202e+006</v>
      </c>
      <c r="G17" s="31"/>
      <c r="H17" s="31">
        <v>1.11202e+006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