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<sst xmlns="http://schemas.openxmlformats.org/spreadsheetml/2006/main" count="40" uniqueCount="40">
  <si>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</si>
  <si>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</si>
  <si>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</si>
  <si>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</si>
  <si>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média, duas folhas de batente, com abertura para o interior, dimensões 800x500 mm, acabamento lacado cor branca, com o selo QUALICOAT, que garante a espessura e a qualidade do processo de lacagem, composta de folha de 53 mm e aro de 45 mm, bites, rebaixo, juntas de estanquidade de EPDM, puxador e ferragens, segundo NP EN 14351-1; coeficiente de transmissão térmica do aro: Uh,m = desde 5,7 W/(m²°C); espessura máxima do envidraçado: 30 mm, com classificação à permeabilidade ao ar classe 4, segundo EN 12207, classificação à estanquidade à água classe 9A, segundo EN 12208, e classificação à resistência à carga do vento classe C5, segundo EN 12210, sem pré-aro e com persiana. Inclusive ganchos para a fixação da caixilharia, vedante adesivo e silicone neutro para vedação perimetral das juntas exterior e interior, entre a caixilharia e a obra. O preço não inclui a persiana. O preço não inclui a caixa de estore.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</si>
  <si>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</si>
  <si>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</si>
  <si>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</si>
  <si>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</si>
  <si>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</si>
  <si>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</si>
  <si>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mt25pfx140caaa</t>
  </si>
  <si>
    <t xml:space="preserve">Ud</t>
  </si>
  <si>
    <t xml:space="preserve">Janela de alumínio, gama média, duas folhas de batente, com abertura para o interior, dimensões 800x500 mm, acabamento lacado cor branca, com o selo QUALICOAT, que garante a espessura e a qualidade do processo de lacagem, composta de folha de 53 mm e aro de 45 mm, bites, rebaixo, juntas de estanquidade de EPDM, puxador e ferragens, segundo NP EN 14351-1; coeficiente de transmissão térmica do aro: Uh,m = desde 5,7 W/(m²°C); espessura máxima do envidraçado: 30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</si>
  <si>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</si>
  <si>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</si>
  <si>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</si>
  <si>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</si>
  <si>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</si>
  <si>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</si>
  <si>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</si>
  <si>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</si>
  <si>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</si>
  <si>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</si>
  <si>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</si>
  <si>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</si>
  <si>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</si>
  <si>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</si>
  <si>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56.487,83Kz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</si>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</sst>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497024</v>
      </c>
      <c r="J9" s="13">
        <f ca="1">ROUND(INDIRECT(ADDRESS(ROW()+(0), COLUMN()+(-3), 1))*INDIRECT(ADDRESS(ROW()+(0), COLUMN()+(-1), 1)), 2)</f>
        <v>497024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0.442</v>
      </c>
      <c r="H10" s="16"/>
      <c r="I10" s="17">
        <v>6289.85</v>
      </c>
      <c r="J10" s="17">
        <f ca="1">ROUND(INDIRECT(ADDRESS(ROW()+(0), COLUMN()+(-3), 1))*INDIRECT(ADDRESS(ROW()+(0), COLUMN()+(-1), 1)), 2)</f>
        <v>2780.11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0.208</v>
      </c>
      <c r="H11" s="16"/>
      <c r="I11" s="17">
        <v>5624</v>
      </c>
      <c r="J11" s="17">
        <f ca="1">ROUND(INDIRECT(ADDRESS(ROW()+(0), COLUMN()+(-3), 1))*INDIRECT(ADDRESS(ROW()+(0), COLUMN()+(-1), 1)), 2)</f>
        <v>1169.79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1.757</v>
      </c>
      <c r="H12" s="16"/>
      <c r="I12" s="17">
        <v>1042.42</v>
      </c>
      <c r="J12" s="17">
        <f ca="1">ROUND(INDIRECT(ADDRESS(ROW()+(0), COLUMN()+(-3), 1))*INDIRECT(ADDRESS(ROW()+(0), COLUMN()+(-1), 1)), 2)</f>
        <v>1831.53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1.075</v>
      </c>
      <c r="H13" s="20"/>
      <c r="I13" s="21">
        <v>606.12</v>
      </c>
      <c r="J13" s="21">
        <f ca="1">ROUND(INDIRECT(ADDRESS(ROW()+(0), COLUMN()+(-3), 1))*INDIRECT(ADDRESS(ROW()+(0), COLUMN()+(-1), 1)), 2)</f>
        <v>651.58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503457</v>
      </c>
      <c r="J14" s="24">
        <f ca="1">ROUND(INDIRECT(ADDRESS(ROW()+(0), COLUMN()+(-3), 1))*INDIRECT(ADDRESS(ROW()+(0), COLUMN()+(-1), 1))/100, 2)</f>
        <v>10069.1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513526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