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<sst xmlns="http://schemas.openxmlformats.org/spreadsheetml/2006/main" count="42" uniqueCount="42">
  <si>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</si>
  <si>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</si>
  <si>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</si>
  <si>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</si>
  <si>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GC+BBD+4PC (250 A) com 8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</si>
  <si>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</si>
  <si>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</si>
  <si>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</si>
  <si>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</si>
  <si>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</si>
  <si>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</si>
  <si>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mt35icp010o</t>
  </si>
  <si>
    <t xml:space="preserve">Ud</t>
  </si>
  <si>
    <t xml:space="preserve">Quadro de colunas GC+BBD+4PC (250A) com 8 saídas, de chapa electrozincada, com resistência à propagação da chama e com graus de protecção IP41 e IK07, segundo NP EN 60439-1. Formado por 1 caixa de corte geral GC, 1 caixa de barramento BBD totalmente equipada e 4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</si>
  <si>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</si>
  <si>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</si>
  <si>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</si>
  <si>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</si>
  <si>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</si>
  <si>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</si>
  <si>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</si>
  <si>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</si>
  <si>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</si>
  <si>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</si>
  <si>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</si>
  <si>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</si>
  <si>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</si>
  <si>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</si>
  <si>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</si>
  <si>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</si>
  <si>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</si>
  <si>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</si>
  <si>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</si>
  <si>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</si>
  <si>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</si>
  <si>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</si>
  <si>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</si>
  <si>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</si>
  <si>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</si>
  <si>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</si>
  <si>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119.758,22Kz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</si>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</sst>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939315</v>
      </c>
      <c r="G9" s="13">
        <f ca="1">ROUND(INDIRECT(ADDRESS(ROW()+(0), COLUMN()+(-2), 1))*INDIRECT(ADDRESS(ROW()+(0), COLUMN()+(-1), 1)), 2)</f>
        <v>939315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67775.7</v>
      </c>
      <c r="G10" s="17">
        <f ca="1">ROUND(INDIRECT(ADDRESS(ROW()+(0), COLUMN()+(-2), 1))*INDIRECT(ADDRESS(ROW()+(0), COLUMN()+(-1), 1)), 2)</f>
        <v>67775.7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24</v>
      </c>
      <c r="F11" s="17">
        <v>35240.5</v>
      </c>
      <c r="G11" s="17">
        <f ca="1">ROUND(INDIRECT(ADDRESS(ROW()+(0), COLUMN()+(-2), 1))*INDIRECT(ADDRESS(ROW()+(0), COLUMN()+(-1), 1)), 2)</f>
        <v>845773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24</v>
      </c>
      <c r="F12" s="17">
        <v>20425.2</v>
      </c>
      <c r="G12" s="17">
        <f ca="1">ROUND(INDIRECT(ADDRESS(ROW()+(0), COLUMN()+(-2), 1))*INDIRECT(ADDRESS(ROW()+(0), COLUMN()+(-1), 1)), 2)</f>
        <v>490205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1.6</v>
      </c>
      <c r="F13" s="17">
        <v>1759.72</v>
      </c>
      <c r="G13" s="17">
        <f ca="1">ROUND(INDIRECT(ADDRESS(ROW()+(0), COLUMN()+(-2), 1))*INDIRECT(ADDRESS(ROW()+(0), COLUMN()+(-1), 1)), 2)</f>
        <v>2815.55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0.422</v>
      </c>
      <c r="F14" s="17">
        <v>1028.94</v>
      </c>
      <c r="G14" s="17">
        <f ca="1">ROUND(INDIRECT(ADDRESS(ROW()+(0), COLUMN()+(-2), 1))*INDIRECT(ADDRESS(ROW()+(0), COLUMN()+(-1), 1)), 2)</f>
        <v>434.21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0.422</v>
      </c>
      <c r="F15" s="17">
        <v>581.64</v>
      </c>
      <c r="G15" s="17">
        <f ca="1">ROUND(INDIRECT(ADDRESS(ROW()+(0), COLUMN()+(-2), 1))*INDIRECT(ADDRESS(ROW()+(0), COLUMN()+(-1), 1)), 2)</f>
        <v>245.45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0.985</v>
      </c>
      <c r="F16" s="17">
        <v>1057.3</v>
      </c>
      <c r="G16" s="17">
        <f ca="1">ROUND(INDIRECT(ADDRESS(ROW()+(0), COLUMN()+(-2), 1))*INDIRECT(ADDRESS(ROW()+(0), COLUMN()+(-1), 1)), 2)</f>
        <v>1041.44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0.985</v>
      </c>
      <c r="F17" s="21">
        <v>603.82</v>
      </c>
      <c r="G17" s="21">
        <f ca="1">ROUND(INDIRECT(ADDRESS(ROW()+(0), COLUMN()+(-2), 1))*INDIRECT(ADDRESS(ROW()+(0), COLUMN()+(-1), 1)), 2)</f>
        <v>594.76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2.3482e+006</v>
      </c>
      <c r="G18" s="24">
        <f ca="1">ROUND(INDIRECT(ADDRESS(ROW()+(0), COLUMN()+(-2), 1))*INDIRECT(ADDRESS(ROW()+(0), COLUMN()+(-1), 1))/100, 2)</f>
        <v>46964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2.39516e+006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