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<sst xmlns="http://schemas.openxmlformats.org/spreadsheetml/2006/main" count="67" uniqueCount="67">
  <si>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</si>
  <si>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FFZ030</t>
  </si>
  <si>
    <t xml:space="preserve">m²</t>
  </si>
  <si>
    <t xml:space="preserve">Pano exterior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</si>
  <si>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exterior de fachada dupla, de 29 cm de espessura, de alvenaria de tijolo cerâmico térmico com encaixe macho-fêmea, 30x19x29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</si>
  <si>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</si>
  <si>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</si>
  <si>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</si>
  <si>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</si>
  <si>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</si>
  <si>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</si>
  <si>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mt02btr020iL</t>
  </si>
  <si>
    <t xml:space="preserve">Ud</t>
  </si>
  <si>
    <t xml:space="preserve">Tijolo cerâmico térmico com encaixe macho-fêmea, 30x19x29 cm, para revestir, para utilização em alvenaria protegida (peça P), densidade 845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</si>
  <si>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</si>
  <si>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</si>
  <si>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</si>
  <si>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</si>
  <si>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</si>
  <si>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</si>
  <si>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</si>
  <si>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</si>
  <si>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</si>
  <si>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</si>
  <si>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</si>
  <si>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</si>
  <si>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</si>
  <si>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</si>
  <si>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</si>
  <si>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</si>
  <si>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</si>
  <si>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</si>
  <si>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</si>
  <si>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</si>
  <si>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</si>
  <si>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</si>
  <si>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</si>
  <si>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</si>
  <si>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</si>
  <si>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</si>
  <si>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</si>
  <si>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</si>
  <si>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</si>
  <si>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</si>
  <si>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</si>
  <si>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</si>
  <si>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</si>
  <si>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</si>
  <si>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</si>
  <si>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</si>
  <si>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</si>
  <si>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</si>
  <si>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</si>
  <si>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</si>
  <si>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</si>
  <si>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300,20Kz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</si>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</sst>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178.96</v>
      </c>
      <c r="J9" s="13">
        <f ca="1">ROUND(INDIRECT(ADDRESS(ROW()+(0), COLUMN()+(-3), 1))*INDIRECT(ADDRESS(ROW()+(0), COLUMN()+(-1), 1)), 2)</f>
        <v>3042.32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0.011</v>
      </c>
      <c r="H10" s="16"/>
      <c r="I10" s="17">
        <v>279.7</v>
      </c>
      <c r="J10" s="17">
        <f ca="1">ROUND(INDIRECT(ADDRESS(ROW()+(0), COLUMN()+(-3), 1))*INDIRECT(ADDRESS(ROW()+(0), COLUMN()+(-1), 1)), 2)</f>
        <v>3.08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2992.57</v>
      </c>
      <c r="J11" s="17">
        <f ca="1">ROUND(INDIRECT(ADDRESS(ROW()+(0), COLUMN()+(-3), 1))*INDIRECT(ADDRESS(ROW()+(0), COLUMN()+(-1), 1)), 2)</f>
        <v>119.7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10.934</v>
      </c>
      <c r="H12" s="16"/>
      <c r="I12" s="17">
        <v>18.65</v>
      </c>
      <c r="J12" s="17">
        <f ca="1">ROUND(INDIRECT(ADDRESS(ROW()+(0), COLUMN()+(-3), 1))*INDIRECT(ADDRESS(ROW()+(0), COLUMN()+(-1), 1)), 2)</f>
        <v>203.92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273.06</v>
      </c>
      <c r="J13" s="17">
        <f ca="1">ROUND(INDIRECT(ADDRESS(ROW()+(0), COLUMN()+(-3), 1))*INDIRECT(ADDRESS(ROW()+(0), COLUMN()+(-1), 1)), 2)</f>
        <v>191.14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2826.31</v>
      </c>
      <c r="J14" s="17">
        <f ca="1">ROUND(INDIRECT(ADDRESS(ROW()+(0), COLUMN()+(-3), 1))*INDIRECT(ADDRESS(ROW()+(0), COLUMN()+(-1), 1)), 2)</f>
        <v>16.96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0.011</v>
      </c>
      <c r="H15" s="16"/>
      <c r="I15" s="17">
        <v>4156.34</v>
      </c>
      <c r="J15" s="17">
        <f ca="1">ROUND(INDIRECT(ADDRESS(ROW()+(0), COLUMN()+(-3), 1))*INDIRECT(ADDRESS(ROW()+(0), COLUMN()+(-1), 1)), 2)</f>
        <v>45.72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</v>
      </c>
      <c r="H16" s="16"/>
      <c r="I16" s="17">
        <v>32.38</v>
      </c>
      <c r="J16" s="17">
        <f ca="1">ROUND(INDIRECT(ADDRESS(ROW()+(0), COLUMN()+(-3), 1))*INDIRECT(ADDRESS(ROW()+(0), COLUMN()+(-1), 1)), 2)</f>
        <v>64.76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522212</v>
      </c>
      <c r="J17" s="17">
        <f ca="1">ROUND(INDIRECT(ADDRESS(ROW()+(0), COLUMN()+(-3), 1))*INDIRECT(ADDRESS(ROW()+(0), COLUMN()+(-1), 1)), 2)</f>
        <v>522.21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22891.7</v>
      </c>
      <c r="J18" s="17">
        <f ca="1">ROUND(INDIRECT(ADDRESS(ROW()+(0), COLUMN()+(-3), 1))*INDIRECT(ADDRESS(ROW()+(0), COLUMN()+(-1), 1)), 2)</f>
        <v>68.68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2225.82</v>
      </c>
      <c r="J19" s="17">
        <f ca="1">ROUND(INDIRECT(ADDRESS(ROW()+(0), COLUMN()+(-3), 1))*INDIRECT(ADDRESS(ROW()+(0), COLUMN()+(-1), 1)), 2)</f>
        <v>24.48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0.019</v>
      </c>
      <c r="H20" s="16"/>
      <c r="I20" s="17">
        <v>907.3</v>
      </c>
      <c r="J20" s="17">
        <f ca="1">ROUND(INDIRECT(ADDRESS(ROW()+(0), COLUMN()+(-3), 1))*INDIRECT(ADDRESS(ROW()+(0), COLUMN()+(-1), 1)), 2)</f>
        <v>17.24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0.96</v>
      </c>
      <c r="H21" s="16"/>
      <c r="I21" s="17">
        <v>1028.94</v>
      </c>
      <c r="J21" s="17">
        <f ca="1">ROUND(INDIRECT(ADDRESS(ROW()+(0), COLUMN()+(-3), 1))*INDIRECT(ADDRESS(ROW()+(0), COLUMN()+(-1), 1)), 2)</f>
        <v>987.78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0.896</v>
      </c>
      <c r="H22" s="20"/>
      <c r="I22" s="21">
        <v>581.64</v>
      </c>
      <c r="J22" s="21">
        <f ca="1">ROUND(INDIRECT(ADDRESS(ROW()+(0), COLUMN()+(-3), 1))*INDIRECT(ADDRESS(ROW()+(0), COLUMN()+(-1), 1)), 2)</f>
        <v>521.15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5829.14</v>
      </c>
      <c r="J23" s="24">
        <f ca="1">ROUND(INDIRECT(ADDRESS(ROW()+(0), COLUMN()+(-3), 1))*INDIRECT(ADDRESS(ROW()+(0), COLUMN()+(-1), 1))/100, 2)</f>
        <v>174.87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6004.01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