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<sst xmlns="http://schemas.openxmlformats.org/spreadsheetml/2006/main" count="60" uniqueCount="60">
  <si>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</si>
  <si>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</si>
  <si>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</si>
  <si>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</si>
  <si>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10x15x20 cm de madeira serrada de pinho insigne (Pinus radiata), acabamento polido, para aplicações estruturais, classe resistente C16 segundo EN 338 e EN 1912 e protecção contra agentes bióticos que corresponde com a classe de penetração NP3 (6 mm nas faces laterais do alburno) segundo EN 351-1, colada à madeira sã através de resina epóxi-acrilato, livre de estireno. União da prótese e da restante madeira sã através de 2 varões nervurados de fibra de vidro reforçada com resina de poliéster, de 0,2 m de comprimento cada uma e 12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</si>
  <si>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</si>
  <si>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</si>
  <si>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</si>
  <si>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</si>
  <si>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</si>
  <si>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</si>
  <si>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</si>
  <si>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</si>
  <si>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</si>
  <si>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</si>
  <si>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</si>
  <si>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</si>
  <si>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</si>
  <si>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</si>
  <si>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</si>
  <si>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</si>
  <si>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</si>
  <si>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</si>
  <si>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</si>
  <si>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</si>
  <si>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</si>
  <si>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</si>
  <si>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</si>
  <si>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</si>
  <si>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</si>
  <si>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</si>
  <si>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</si>
  <si>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</si>
  <si>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</si>
  <si>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</si>
  <si>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mt07mee014yb</t>
  </si>
  <si>
    <t xml:space="preserve">m³</t>
  </si>
  <si>
    <t xml:space="preserve">Madeira serrada de pinho insigne (Pinus radiata), acabamento polido, para aplicações estruturais, classe resistente C16 segundo EN 338 e EN 1912 e protecção contra agentes bióticos que corresponde com a classe de penetração NP3 (6 mm nas faces laterais do alburno) segundo EN 351-1, trabalhada em oficina.</t>
  </si>
  <si>
    <t xml:space="preserve">mt07cef010f</t>
  </si>
  <si>
    <t xml:space="preserve">m</t>
  </si>
  <si>
    <t xml:space="preserve">Varão nervurado de fibra de vidro reforçada com resina de poliéster, de 12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</si>
  <si>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</si>
  <si>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</si>
  <si>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</si>
  <si>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</si>
  <si>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</si>
  <si>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</si>
  <si>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</si>
  <si>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</si>
  <si>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</si>
  <si>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</si>
  <si>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</si>
  <si>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</si>
  <si>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</si>
  <si>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</si>
  <si>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</si>
  <si>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</si>
  <si>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</si>
  <si>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261,64Kz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</si>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</sst>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71787.6</v>
      </c>
      <c r="H9" s="13">
        <f ca="1">ROUND(INDIRECT(ADDRESS(ROW()+(0), COLUMN()+(-2), 1))*INDIRECT(ADDRESS(ROW()+(0), COLUMN()+(-1), 1)), 2)</f>
        <v>430.73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279.7</v>
      </c>
      <c r="H10" s="17">
        <f ca="1">ROUND(INDIRECT(ADDRESS(ROW()+(0), COLUMN()+(-2), 1))*INDIRECT(ADDRESS(ROW()+(0), COLUMN()+(-1), 1)), 2)</f>
        <v>27.97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1631.54</v>
      </c>
      <c r="H11" s="17">
        <f ca="1">ROUND(INDIRECT(ADDRESS(ROW()+(0), COLUMN()+(-2), 1))*INDIRECT(ADDRESS(ROW()+(0), COLUMN()+(-1), 1)), 2)</f>
        <v>81.58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336.41</v>
      </c>
      <c r="H12" s="17">
        <f ca="1">ROUND(INDIRECT(ADDRESS(ROW()+(0), COLUMN()+(-2), 1))*INDIRECT(ADDRESS(ROW()+(0), COLUMN()+(-1), 1)), 2)</f>
        <v>10.09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522212</v>
      </c>
      <c r="H13" s="17">
        <f ca="1">ROUND(INDIRECT(ADDRESS(ROW()+(0), COLUMN()+(-2), 1))*INDIRECT(ADDRESS(ROW()+(0), COLUMN()+(-1), 1)), 2)</f>
        <v>522.21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0.134</v>
      </c>
      <c r="G14" s="17">
        <v>2225.82</v>
      </c>
      <c r="H14" s="17">
        <f ca="1">ROUND(INDIRECT(ADDRESS(ROW()+(0), COLUMN()+(-2), 1))*INDIRECT(ADDRESS(ROW()+(0), COLUMN()+(-1), 1)), 2)</f>
        <v>298.26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22891.7</v>
      </c>
      <c r="H15" s="17">
        <f ca="1">ROUND(INDIRECT(ADDRESS(ROW()+(0), COLUMN()+(-2), 1))*INDIRECT(ADDRESS(ROW()+(0), COLUMN()+(-1), 1)), 2)</f>
        <v>320.48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0.152</v>
      </c>
      <c r="G16" s="17">
        <v>18072.8</v>
      </c>
      <c r="H16" s="17">
        <f ca="1">ROUND(INDIRECT(ADDRESS(ROW()+(0), COLUMN()+(-2), 1))*INDIRECT(ADDRESS(ROW()+(0), COLUMN()+(-1), 1)), 2)</f>
        <v>2747.06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0.003</v>
      </c>
      <c r="G17" s="17">
        <v>141727</v>
      </c>
      <c r="H17" s="17">
        <f ca="1">ROUND(INDIRECT(ADDRESS(ROW()+(0), COLUMN()+(-2), 1))*INDIRECT(ADDRESS(ROW()+(0), COLUMN()+(-1), 1)), 2)</f>
        <v>425.18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0.4</v>
      </c>
      <c r="G18" s="17">
        <v>1862.73</v>
      </c>
      <c r="H18" s="17">
        <f ca="1">ROUND(INDIRECT(ADDRESS(ROW()+(0), COLUMN()+(-2), 1))*INDIRECT(ADDRESS(ROW()+(0), COLUMN()+(-1), 1)), 2)</f>
        <v>745.09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883.64</v>
      </c>
      <c r="H19" s="17">
        <f ca="1">ROUND(INDIRECT(ADDRESS(ROW()+(0), COLUMN()+(-2), 1))*INDIRECT(ADDRESS(ROW()+(0), COLUMN()+(-1), 1)), 2)</f>
        <v>55.67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0.226</v>
      </c>
      <c r="G20" s="17">
        <v>1028.94</v>
      </c>
      <c r="H20" s="17">
        <f ca="1">ROUND(INDIRECT(ADDRESS(ROW()+(0), COLUMN()+(-2), 1))*INDIRECT(ADDRESS(ROW()+(0), COLUMN()+(-1), 1)), 2)</f>
        <v>232.54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0.17</v>
      </c>
      <c r="G21" s="17">
        <v>591.15</v>
      </c>
      <c r="H21" s="17">
        <f ca="1">ROUND(INDIRECT(ADDRESS(ROW()+(0), COLUMN()+(-2), 1))*INDIRECT(ADDRESS(ROW()+(0), COLUMN()+(-1), 1)), 2)</f>
        <v>100.5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0.349</v>
      </c>
      <c r="G22" s="17">
        <v>608.71</v>
      </c>
      <c r="H22" s="17">
        <f ca="1">ROUND(INDIRECT(ADDRESS(ROW()+(0), COLUMN()+(-2), 1))*INDIRECT(ADDRESS(ROW()+(0), COLUMN()+(-1), 1)), 2)</f>
        <v>212.44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0.349</v>
      </c>
      <c r="G23" s="21">
        <v>581.64</v>
      </c>
      <c r="H23" s="21">
        <f ca="1">ROUND(INDIRECT(ADDRESS(ROW()+(0), COLUMN()+(-2), 1))*INDIRECT(ADDRESS(ROW()+(0), COLUMN()+(-1), 1)), 2)</f>
        <v>202.99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6412.79</v>
      </c>
      <c r="H24" s="24">
        <f ca="1">ROUND(INDIRECT(ADDRESS(ROW()+(0), COLUMN()+(-2), 1))*INDIRECT(ADDRESS(ROW()+(0), COLUMN()+(-1), 1))/100, 2)</f>
        <v>128.26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6541.05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