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<sst xmlns="http://schemas.openxmlformats.org/spreadsheetml/2006/main" count="42" uniqueCount="42">
  <si>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</si>
  <si>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</si>
  <si>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</si>
  <si>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</si>
  <si>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2040x800 mm e 16 mm de espessura, com encaixe macho-fêmea nos quatro cantos; ripa de 60x40 mm de secção, de madeira de pinheiro-bravo (Pinus pinaster), tratada em autoclave, com classe de risco 4, segundo NP EN 335, acabamento escovado, com humidade inferior a 20% e painel superior para utilização exterior, segundo NP EN 636, de 18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</si>
  <si>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</si>
  <si>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</si>
  <si>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</si>
  <si>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</si>
  <si>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</si>
  <si>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</si>
  <si>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</si>
  <si>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</si>
  <si>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</si>
  <si>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</si>
  <si>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</si>
  <si>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</si>
  <si>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</si>
  <si>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</si>
  <si>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</si>
  <si>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mt07tdm060b</t>
  </si>
  <si>
    <t xml:space="preserve">m²</t>
  </si>
  <si>
    <t xml:space="preserve">Painel estrutural contraplacado de madeira de pinho insigne (Pinus radiata), para utilização exterior, segundo NP EN 636, de 18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</si>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</sst>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1707.38</v>
      </c>
      <c r="J9" s="13">
        <f ca="1">ROUND(INDIRECT(ADDRESS(ROW()+(0), COLUMN()+(-3), 1))*INDIRECT(ADDRESS(ROW()+(0), COLUMN()+(-1), 1)), 2)</f>
        <v>1792.75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77.26</v>
      </c>
      <c r="J10" s="17">
        <f ca="1">ROUND(INDIRECT(ADDRESS(ROW()+(0), COLUMN()+(-3), 1))*INDIRECT(ADDRESS(ROW()+(0), COLUMN()+(-1), 1)), 2)</f>
        <v>2008.76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3548.78</v>
      </c>
      <c r="J12" s="17">
        <f ca="1">ROUND(INDIRECT(ADDRESS(ROW()+(0), COLUMN()+(-3), 1))*INDIRECT(ADDRESS(ROW()+(0), COLUMN()+(-1), 1)), 2)</f>
        <v>3726.22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0.737</v>
      </c>
      <c r="H13" s="16"/>
      <c r="I13" s="17">
        <v>1070.79</v>
      </c>
      <c r="J13" s="17">
        <f ca="1">ROUND(INDIRECT(ADDRESS(ROW()+(0), COLUMN()+(-3), 1))*INDIRECT(ADDRESS(ROW()+(0), COLUMN()+(-1), 1)), 2)</f>
        <v>789.17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0.737</v>
      </c>
      <c r="H14" s="20"/>
      <c r="I14" s="21">
        <v>629.14</v>
      </c>
      <c r="J14" s="21">
        <f ca="1">ROUND(INDIRECT(ADDRESS(ROW()+(0), COLUMN()+(-3), 1))*INDIRECT(ADDRESS(ROW()+(0), COLUMN()+(-1), 1)), 2)</f>
        <v>463.68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16360.5</v>
      </c>
      <c r="J15" s="24">
        <f ca="1">ROUND(INDIRECT(ADDRESS(ROW()+(0), COLUMN()+(-3), 1))*INDIRECT(ADDRESS(ROW()+(0), COLUMN()+(-1), 1))/100, 2)</f>
        <v>327.21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16687.7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