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<sst xmlns="http://schemas.openxmlformats.org/spreadsheetml/2006/main" count="52" uniqueCount="52">
  <si>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</si>
  <si>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</si>
  <si>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</si>
  <si>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</si>
  <si>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armado, de 20 cm de alma e 10 cm de talão, através de enchimento de betão armado de 10 cm na face inferior e de 7 cm nas faces laterais, realizada com betão C30/37 (XC4(P) + XD1(P)+ XF2(P); D12; S3; Cl 0,4)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</si>
  <si>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</si>
  <si>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</si>
  <si>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</si>
  <si>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</si>
  <si>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</si>
  <si>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</si>
  <si>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</si>
  <si>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</si>
  <si>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</si>
  <si>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mt10haf020fyiic</t>
  </si>
  <si>
    <t xml:space="preserve">m³</t>
  </si>
  <si>
    <t xml:space="preserve">Betão C30/37 (XC4(P) + XD1(P) + XF2(P);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</si>
  <si>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</si>
  <si>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</si>
  <si>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</si>
  <si>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</si>
  <si>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</si>
  <si>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</si>
  <si>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</si>
  <si>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</si>
  <si>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</si>
  <si>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</si>
  <si>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</si>
  <si>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</si>
  <si>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</si>
  <si>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</si>
  <si>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</si>
  <si>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</si>
  <si>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</si>
  <si>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</si>
  <si>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</si>
  <si>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</si>
  <si>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</si>
  <si>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</si>
  <si>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</si>
  <si>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770,14Kz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</si>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</sst>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2166.79</v>
      </c>
      <c r="J9" s="13">
        <f ca="1">ROUND(INDIRECT(ADDRESS(ROW()+(0), COLUMN()+(-3), 1))*INDIRECT(ADDRESS(ROW()+(0), COLUMN()+(-1), 1)), 2)</f>
        <v>2166.79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0.063</v>
      </c>
      <c r="H10" s="16"/>
      <c r="I10" s="17">
        <v>27776.5</v>
      </c>
      <c r="J10" s="17">
        <f ca="1">ROUND(INDIRECT(ADDRESS(ROW()+(0), COLUMN()+(-3), 1))*INDIRECT(ADDRESS(ROW()+(0), COLUMN()+(-1), 1)), 2)</f>
        <v>1749.92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2.448</v>
      </c>
      <c r="H11" s="16"/>
      <c r="I11" s="17">
        <v>273.06</v>
      </c>
      <c r="J11" s="17">
        <f ca="1">ROUND(INDIRECT(ADDRESS(ROW()+(0), COLUMN()+(-3), 1))*INDIRECT(ADDRESS(ROW()+(0), COLUMN()+(-1), 1)), 2)</f>
        <v>668.45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0.026</v>
      </c>
      <c r="H12" s="16"/>
      <c r="I12" s="17">
        <v>279.7</v>
      </c>
      <c r="J12" s="17">
        <f ca="1">ROUND(INDIRECT(ADDRESS(ROW()+(0), COLUMN()+(-3), 1))*INDIRECT(ADDRESS(ROW()+(0), COLUMN()+(-1), 1)), 2)</f>
        <v>7.27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0.6</v>
      </c>
      <c r="H13" s="16"/>
      <c r="I13" s="17">
        <v>5500.61</v>
      </c>
      <c r="J13" s="17">
        <f ca="1">ROUND(INDIRECT(ADDRESS(ROW()+(0), COLUMN()+(-3), 1))*INDIRECT(ADDRESS(ROW()+(0), COLUMN()+(-1), 1)), 2)</f>
        <v>3300.37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0.045</v>
      </c>
      <c r="H14" s="16"/>
      <c r="I14" s="17">
        <v>1070.79</v>
      </c>
      <c r="J14" s="17">
        <f ca="1">ROUND(INDIRECT(ADDRESS(ROW()+(0), COLUMN()+(-3), 1))*INDIRECT(ADDRESS(ROW()+(0), COLUMN()+(-1), 1)), 2)</f>
        <v>48.19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0.048</v>
      </c>
      <c r="H15" s="16"/>
      <c r="I15" s="17">
        <v>629.14</v>
      </c>
      <c r="J15" s="17">
        <f ca="1">ROUND(INDIRECT(ADDRESS(ROW()+(0), COLUMN()+(-3), 1))*INDIRECT(ADDRESS(ROW()+(0), COLUMN()+(-1), 1)), 2)</f>
        <v>30.2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2.042</v>
      </c>
      <c r="H16" s="16"/>
      <c r="I16" s="17">
        <v>1070.79</v>
      </c>
      <c r="J16" s="17">
        <f ca="1">ROUND(INDIRECT(ADDRESS(ROW()+(0), COLUMN()+(-3), 1))*INDIRECT(ADDRESS(ROW()+(0), COLUMN()+(-1), 1)), 2)</f>
        <v>2186.55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0.999</v>
      </c>
      <c r="H17" s="20"/>
      <c r="I17" s="21">
        <v>629.14</v>
      </c>
      <c r="J17" s="21">
        <f ca="1">ROUND(INDIRECT(ADDRESS(ROW()+(0), COLUMN()+(-3), 1))*INDIRECT(ADDRESS(ROW()+(0), COLUMN()+(-1), 1)), 2)</f>
        <v>628.51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10786.3</v>
      </c>
      <c r="J18" s="24">
        <f ca="1">ROUND(INDIRECT(ADDRESS(ROW()+(0), COLUMN()+(-3), 1))*INDIRECT(ADDRESS(ROW()+(0), COLUMN()+(-1), 1))/100, 2)</f>
        <v>215.73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11002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