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<sst xmlns="http://schemas.openxmlformats.org/spreadsheetml/2006/main" count="52" uniqueCount="52">
  <si>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</si>
  <si>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</si>
  <si>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</si>
  <si>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</si>
  <si>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C45/55 (XC1(P); D12; S3; Cl 0,2) fabricado em central, e betonagem com grua, e aço A500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</si>
  <si>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</si>
  <si>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</si>
  <si>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</si>
  <si>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</si>
  <si>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</si>
  <si>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</si>
  <si>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</si>
  <si>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</si>
  <si>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</si>
  <si>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mt10haf020fgnoc</t>
  </si>
  <si>
    <t xml:space="preserve">m³</t>
  </si>
  <si>
    <t xml:space="preserve">Betão C45/55 (XC1(P); D12; S3; Cl 0,2), fabricado em central, segundo NP EN 206.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</si>
  <si>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</si>
  <si>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</si>
  <si>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</si>
  <si>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</si>
  <si>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</si>
  <si>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</si>
  <si>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</si>
  <si>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</si>
  <si>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</si>
  <si>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</si>
  <si>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</si>
  <si>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</si>
  <si>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</si>
  <si>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</si>
  <si>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</si>
  <si>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</si>
  <si>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</si>
  <si>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</si>
  <si>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</si>
  <si>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</si>
  <si>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</si>
  <si>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</si>
  <si>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</si>
  <si>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485,71Kz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</si>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</sst>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2166.79</v>
      </c>
      <c r="J9" s="13">
        <f ca="1">ROUND(INDIRECT(ADDRESS(ROW()+(0), COLUMN()+(-3), 1))*INDIRECT(ADDRESS(ROW()+(0), COLUMN()+(-1), 1)), 2)</f>
        <v>1430.08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32111.5</v>
      </c>
      <c r="J10" s="17">
        <f ca="1">ROUND(INDIRECT(ADDRESS(ROW()+(0), COLUMN()+(-3), 1))*INDIRECT(ADDRESS(ROW()+(0), COLUMN()+(-1), 1)), 2)</f>
        <v>1348.68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274.9</v>
      </c>
      <c r="J11" s="17">
        <f ca="1">ROUND(INDIRECT(ADDRESS(ROW()+(0), COLUMN()+(-3), 1))*INDIRECT(ADDRESS(ROW()+(0), COLUMN()+(-1), 1)), 2)</f>
        <v>448.64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279.7</v>
      </c>
      <c r="J12" s="17">
        <f ca="1">ROUND(INDIRECT(ADDRESS(ROW()+(0), COLUMN()+(-3), 1))*INDIRECT(ADDRESS(ROW()+(0), COLUMN()+(-1), 1)), 2)</f>
        <v>5.03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5500.61</v>
      </c>
      <c r="J13" s="17">
        <f ca="1">ROUND(INDIRECT(ADDRESS(ROW()+(0), COLUMN()+(-3), 1))*INDIRECT(ADDRESS(ROW()+(0), COLUMN()+(-1), 1)), 2)</f>
        <v>2200.24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</v>
      </c>
      <c r="H14" s="16"/>
      <c r="I14" s="17">
        <v>1070.79</v>
      </c>
      <c r="J14" s="17">
        <f ca="1">ROUND(INDIRECT(ADDRESS(ROW()+(0), COLUMN()+(-3), 1))*INDIRECT(ADDRESS(ROW()+(0), COLUMN()+(-1), 1)), 2)</f>
        <v>32.12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0.032</v>
      </c>
      <c r="H15" s="16"/>
      <c r="I15" s="17">
        <v>629.14</v>
      </c>
      <c r="J15" s="17">
        <f ca="1">ROUND(INDIRECT(ADDRESS(ROW()+(0), COLUMN()+(-3), 1))*INDIRECT(ADDRESS(ROW()+(0), COLUMN()+(-1), 1)), 2)</f>
        <v>20.13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0.958</v>
      </c>
      <c r="H16" s="16"/>
      <c r="I16" s="17">
        <v>1070.79</v>
      </c>
      <c r="J16" s="17">
        <f ca="1">ROUND(INDIRECT(ADDRESS(ROW()+(0), COLUMN()+(-3), 1))*INDIRECT(ADDRESS(ROW()+(0), COLUMN()+(-1), 1)), 2)</f>
        <v>1025.82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0.464</v>
      </c>
      <c r="H17" s="20"/>
      <c r="I17" s="21">
        <v>629.14</v>
      </c>
      <c r="J17" s="21">
        <f ca="1">ROUND(INDIRECT(ADDRESS(ROW()+(0), COLUMN()+(-3), 1))*INDIRECT(ADDRESS(ROW()+(0), COLUMN()+(-1), 1)), 2)</f>
        <v>291.92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6802.66</v>
      </c>
      <c r="J18" s="24">
        <f ca="1">ROUND(INDIRECT(ADDRESS(ROW()+(0), COLUMN()+(-3), 1))*INDIRECT(ADDRESS(ROW()+(0), COLUMN()+(-1), 1))/100, 2)</f>
        <v>136.05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6938.71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