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<sst xmlns="http://schemas.openxmlformats.org/spreadsheetml/2006/main" count="42" uniqueCount="42">
  <si>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</si>
  <si>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YCB060</t>
  </si>
  <si>
    <t xml:space="preserve">m</t>
  </si>
  <si>
    <t xml:space="preserve">Batente para protecção de camiões durante a descarga em bordos de escavação.</t>
  </si>
  <si>
    <r>
      <rPr>
        <sz val="8.25"/>
        <color rgb="FF000000"/>
        <rFont val="Arial"/>
        <family val="2"/>
      </rPr>
      <t xml:space="preserve">Protecção face à queda de camiões em bordos de escavação, durante os trabalhos de descarga directa de betão ou materiais de enchimento, formada por batente composto por 3 pranchões de madeira de pinho de 25x7,5 cm, amortizáveis em 4 utilizações e perfis de aço EN 10025 S275JR, laminado a quente, da série IPN 320, galvanizado a quente, de 1 m de comprimento, cravados no terreno cada 3,0 m, amortizáveis em 150 utilizações. Inclusive elementos de aço para o samblagem dos pranchões.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</si>
  <si>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</si>
  <si>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</si>
  <si>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</si>
  <si>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</si>
  <si>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</si>
  <si>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</si>
  <si>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mt50spa050o</t>
  </si>
  <si>
    <t xml:space="preserve">m³</t>
  </si>
  <si>
    <t xml:space="preserve">Pranchão de madeira de pinho, dimensões 25x7,5 cm.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</si>
  <si>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</si>
  <si>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</si>
  <si>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</si>
  <si>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mt07ala110mb</t>
  </si>
  <si>
    <t xml:space="preserve">m</t>
  </si>
  <si>
    <t xml:space="preserve">Perfil de aço EN 10025 S275JR, série IPN 320, laminado a quente, com recobrimento galvanizado, para aplicações estruturais. Trabalhado e montado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</si>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</sst>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0.014</v>
      </c>
      <c r="H9" s="11"/>
      <c r="I9" s="13">
        <v>522212</v>
      </c>
      <c r="J9" s="13">
        <f ca="1">ROUND(INDIRECT(ADDRESS(ROW()+(0), COLUMN()+(-3), 1))*INDIRECT(ADDRESS(ROW()+(0), COLUMN()+(-1), 1)), 2)</f>
        <v>7310.96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1.57</v>
      </c>
      <c r="H10" s="16"/>
      <c r="I10" s="17">
        <v>2376.97</v>
      </c>
      <c r="J10" s="17">
        <f ca="1">ROUND(INDIRECT(ADDRESS(ROW()+(0), COLUMN()+(-3), 1))*INDIRECT(ADDRESS(ROW()+(0), COLUMN()+(-1), 1)), 2)</f>
        <v>3731.84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0.003</v>
      </c>
      <c r="H11" s="16"/>
      <c r="I11" s="17">
        <v>43160.3</v>
      </c>
      <c r="J11" s="17">
        <f ca="1">ROUND(INDIRECT(ADDRESS(ROW()+(0), COLUMN()+(-3), 1))*INDIRECT(ADDRESS(ROW()+(0), COLUMN()+(-1), 1)), 2)</f>
        <v>129.48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5707.23</v>
      </c>
      <c r="J12" s="17">
        <f ca="1">ROUND(INDIRECT(ADDRESS(ROW()+(0), COLUMN()+(-3), 1))*INDIRECT(ADDRESS(ROW()+(0), COLUMN()+(-1), 1)), 2)</f>
        <v>11.41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0.197</v>
      </c>
      <c r="H13" s="16"/>
      <c r="I13" s="17">
        <v>1028.94</v>
      </c>
      <c r="J13" s="17">
        <f ca="1">ROUND(INDIRECT(ADDRESS(ROW()+(0), COLUMN()+(-3), 1))*INDIRECT(ADDRESS(ROW()+(0), COLUMN()+(-1), 1)), 2)</f>
        <v>202.7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0.197</v>
      </c>
      <c r="H14" s="20"/>
      <c r="I14" s="21">
        <v>581.64</v>
      </c>
      <c r="J14" s="21">
        <f ca="1">ROUND(INDIRECT(ADDRESS(ROW()+(0), COLUMN()+(-3), 1))*INDIRECT(ADDRESS(ROW()+(0), COLUMN()+(-1), 1)), 2)</f>
        <v>114.58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11501</v>
      </c>
      <c r="J15" s="24">
        <f ca="1">ROUND(INDIRECT(ADDRESS(ROW()+(0), COLUMN()+(-3), 1))*INDIRECT(ADDRESS(ROW()+(0), COLUMN()+(-1), 1))/100, 2)</f>
        <v>230.02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