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<sst xmlns="http://schemas.openxmlformats.org/spreadsheetml/2006/main" count="23" uniqueCount="23">
  <si>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</si>
  <si>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XTA010</t>
  </si>
  <si>
    <t xml:space="preserve">Ud</t>
  </si>
  <si>
    <t xml:space="preserve">Ensaio de inertes.</t>
  </si>
  <si>
    <r>
      <rPr>
        <sz val="8.25"/>
        <color rgb="FF000000"/>
        <rFont val="Arial"/>
        <family val="2"/>
      </rPr>
      <t xml:space="preserve">Ensaio sobre uma amostra de inertes, com determinação de: análise granulométrica, estabilidade face a soluções de sulfato de magnésio, equivalente de areia.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</si>
  <si>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</si>
  <si>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</si>
  <si>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</si>
  <si>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</si>
  <si>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</si>
  <si>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</si>
  <si>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mt49ari010</t>
  </si>
  <si>
    <t xml:space="preserve">Ud</t>
  </si>
  <si>
    <t xml:space="preserve">Análise granulométrica por peneiração de uma amostra de agregado para betão segundo EN 933-1 e NP EN 933-2, inclusive deslocamento à obra, recolha de amostra e relatório de resultados.</t>
  </si>
  <si>
    <t xml:space="preserve">mt49ari090</t>
  </si>
  <si>
    <t xml:space="preserve">Ud</t>
  </si>
  <si>
    <t xml:space="preserve">Ensaio para determinar a estabilidade face a soluções de sulfato de magnésio de uma amostra de agregado, segundo EN 1367-2, inclusive deslocamento à obra, recolha de amostra e relatório de resultados.</t>
  </si>
  <si>
    <t xml:space="preserve">mt49ari120</t>
  </si>
  <si>
    <t xml:space="preserve">Ud</t>
  </si>
  <si>
    <t xml:space="preserve">Ensaio para determinar o equivalente de areia de uma amostra de agregado para betão, segundo EN 933-8,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</si>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</sst>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63409.7</v>
      </c>
      <c r="G9" s="13">
        <f ca="1">ROUND(INDIRECT(ADDRESS(ROW()+(0), COLUMN()+(-2), 1))*INDIRECT(ADDRESS(ROW()+(0), COLUMN()+(-1), 1)), 2)</f>
        <v>63409.7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197542</v>
      </c>
      <c r="G10" s="17">
        <f ca="1">ROUND(INDIRECT(ADDRESS(ROW()+(0), COLUMN()+(-2), 1))*INDIRECT(ADDRESS(ROW()+(0), COLUMN()+(-1), 1)), 2)</f>
        <v>197542</v>
      </c>
    </row>
    <row r="11" spans="1:7" ht="24.0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54468.4</v>
      </c>
      <c r="G11" s="21">
        <f ca="1">ROUND(INDIRECT(ADDRESS(ROW()+(0), COLUMN()+(-2), 1))*INDIRECT(ADDRESS(ROW()+(0), COLUMN()+(-1), 1)), 2)</f>
        <v>54468.4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315420</v>
      </c>
      <c r="G12" s="24">
        <f ca="1">ROUND(INDIRECT(ADDRESS(ROW()+(0), COLUMN()+(-2), 1))*INDIRECT(ADDRESS(ROW()+(0), COLUMN()+(-1), 1))/100, 2)</f>
        <v>6308.39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321728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