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<sst xmlns="http://schemas.openxmlformats.org/spreadsheetml/2006/main" count="44" uniqueCount="44">
  <si>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</si>
  <si>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UXF030</t>
  </si>
  <si>
    <t xml:space="preserve">m²</t>
  </si>
  <si>
    <t xml:space="preserve">Camada de mistura betuminosa descontínua a quente.</t>
  </si>
  <si>
    <r>
      <rPr>
        <sz val="8.25"/>
        <color rgb="FF000000"/>
        <rFont val="Arial"/>
        <family val="2"/>
      </rPr>
      <t xml:space="preserve">Camada de 8 cm de espessura de mistura betuminosa descontínua a quente, tipo BBTM 11B, com inerte granítico e betume asfáltico de penetração.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</si>
  <si>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</si>
  <si>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</si>
  <si>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</si>
  <si>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</si>
  <si>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</si>
  <si>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</si>
  <si>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mt47aag010ba</t>
  </si>
  <si>
    <t xml:space="preserve">t</t>
  </si>
  <si>
    <t xml:space="preserve">Mistura betuminosa descontínua a quente, tipo BBTM 11B,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</si>
  <si>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</si>
  <si>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</si>
  <si>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</si>
  <si>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</si>
  <si>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</si>
  <si>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</si>
  <si>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</si>
  <si>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</si>
  <si>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</si>
  <si>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</si>
  <si>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</si>
  <si>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</si>
  <si>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</si>
  <si>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</si>
  <si>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</si>
  <si>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</si>
  <si>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</si>
  <si>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2.811,17Kz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</si>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</sst>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0.184</v>
      </c>
      <c r="H9" s="11"/>
      <c r="I9" s="13">
        <v>105894</v>
      </c>
      <c r="J9" s="13">
        <f ca="1">ROUND(INDIRECT(ADDRESS(ROW()+(0), COLUMN()+(-3), 1))*INDIRECT(ADDRESS(ROW()+(0), COLUMN()+(-1), 1)), 2)</f>
        <v>19484.5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59763.9</v>
      </c>
      <c r="J10" s="17">
        <f ca="1">ROUND(INDIRECT(ADDRESS(ROW()+(0), COLUMN()+(-3), 1))*INDIRECT(ADDRESS(ROW()+(0), COLUMN()+(-1), 1)), 2)</f>
        <v>119.53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14650.7</v>
      </c>
      <c r="J11" s="17">
        <f ca="1">ROUND(INDIRECT(ADDRESS(ROW()+(0), COLUMN()+(-3), 1))*INDIRECT(ADDRESS(ROW()+(0), COLUMN()+(-1), 1)), 2)</f>
        <v>29.3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17142.6</v>
      </c>
      <c r="J12" s="17">
        <f ca="1">ROUND(INDIRECT(ADDRESS(ROW()+(0), COLUMN()+(-3), 1))*INDIRECT(ADDRESS(ROW()+(0), COLUMN()+(-1), 1)), 2)</f>
        <v>34.29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1028.94</v>
      </c>
      <c r="J13" s="17">
        <f ca="1">ROUND(INDIRECT(ADDRESS(ROW()+(0), COLUMN()+(-3), 1))*INDIRECT(ADDRESS(ROW()+(0), COLUMN()+(-1), 1)), 2)</f>
        <v>5.14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0.022</v>
      </c>
      <c r="H14" s="20"/>
      <c r="I14" s="21">
        <v>604.97</v>
      </c>
      <c r="J14" s="21">
        <f ca="1">ROUND(INDIRECT(ADDRESS(ROW()+(0), COLUMN()+(-3), 1))*INDIRECT(ADDRESS(ROW()+(0), COLUMN()+(-1), 1)), 2)</f>
        <v>13.31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19686</v>
      </c>
      <c r="J15" s="24">
        <f ca="1">ROUND(INDIRECT(ADDRESS(ROW()+(0), COLUMN()+(-3), 1))*INDIRECT(ADDRESS(ROW()+(0), COLUMN()+(-1), 1))/100, 2)</f>
        <v>393.72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20079.8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132007</v>
      </c>
      <c r="G20" s="31"/>
      <c r="H20" s="31">
        <v>132008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112009</v>
      </c>
      <c r="G22" s="35"/>
      <c r="H22" s="35">
        <v>112009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