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<sst xmlns="http://schemas.openxmlformats.org/spreadsheetml/2006/main" count="39" uniqueCount="39">
  <si>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</si>
  <si>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</si>
  <si>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</si>
  <si>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</si>
  <si>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malha electrossoldada, com juntas, de 10 cm de espessura, realizado com betão C30/37 (X0(P); D12; S3; Cl 0,4) fabricado em central e betonagem desde camião, com malha electrossoldada superior como armadura de distribuição, AR42 100x300 mm de aço A500 EL,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</si>
  <si>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</si>
  <si>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</si>
  <si>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</si>
  <si>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</si>
  <si>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</si>
  <si>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</si>
  <si>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mt07aco020n</t>
  </si>
  <si>
    <t xml:space="preserve">Ud</t>
  </si>
  <si>
    <t xml:space="preserve">Separador homologado para malha electrossoldada superior.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</si>
  <si>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</si>
  <si>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</si>
  <si>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</si>
  <si>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mt10hmf020ub</t>
  </si>
  <si>
    <t xml:space="preserve">m³</t>
  </si>
  <si>
    <t xml:space="preserve">Betão simples C30/37 (X0(P); D12; S3; Cl 0,4),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</si>
  <si>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</si>
  <si>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</si>
  <si>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</si>
  <si>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</si>
  <si>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</si>
  <si>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</si>
  <si>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</si>
  <si>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</si>
  <si>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</si>
  <si>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</si>
  <si>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</si>
  <si>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</si>
  <si>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</si>
  <si>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</si>
  <si>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</si>
  <si>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</si>
  <si>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</si>
  <si>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639,69Kz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</si>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</sst>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221.54</v>
      </c>
      <c r="G9" s="13">
        <f ca="1">ROUND(INDIRECT(ADDRESS(ROW()+(0), COLUMN()+(-2), 1))*INDIRECT(ADDRESS(ROW()+(0), COLUMN()+(-1), 1)), 2)</f>
        <v>443.08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</v>
      </c>
      <c r="F10" s="17">
        <v>541.85</v>
      </c>
      <c r="G10" s="17">
        <f ca="1">ROUND(INDIRECT(ADDRESS(ROW()+(0), COLUMN()+(-2), 1))*INDIRECT(ADDRESS(ROW()+(0), COLUMN()+(-1), 1)), 2)</f>
        <v>650.22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0.105</v>
      </c>
      <c r="F11" s="17">
        <v>27776.5</v>
      </c>
      <c r="G11" s="17">
        <f ca="1">ROUND(INDIRECT(ADDRESS(ROW()+(0), COLUMN()+(-2), 1))*INDIRECT(ADDRESS(ROW()+(0), COLUMN()+(-1), 1)), 2)</f>
        <v>2916.53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84.74</v>
      </c>
      <c r="G12" s="17">
        <f ca="1">ROUND(INDIRECT(ADDRESS(ROW()+(0), COLUMN()+(-2), 1))*INDIRECT(ADDRESS(ROW()+(0), COLUMN()+(-1), 1)), 2)</f>
        <v>254.22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1493.35</v>
      </c>
      <c r="G14" s="17">
        <f ca="1">ROUND(INDIRECT(ADDRESS(ROW()+(0), COLUMN()+(-2), 1))*INDIRECT(ADDRESS(ROW()+(0), COLUMN()+(-1), 1)), 2)</f>
        <v>821.34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0.315</v>
      </c>
      <c r="F15" s="17">
        <v>1028.94</v>
      </c>
      <c r="G15" s="17">
        <f ca="1">ROUND(INDIRECT(ADDRESS(ROW()+(0), COLUMN()+(-2), 1))*INDIRECT(ADDRESS(ROW()+(0), COLUMN()+(-1), 1)), 2)</f>
        <v>324.12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0.446</v>
      </c>
      <c r="F16" s="21">
        <v>604.97</v>
      </c>
      <c r="G16" s="21">
        <f ca="1">ROUND(INDIRECT(ADDRESS(ROW()+(0), COLUMN()+(-2), 1))*INDIRECT(ADDRESS(ROW()+(0), COLUMN()+(-1), 1)), 2)</f>
        <v>269.82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5701.34</v>
      </c>
      <c r="G17" s="24">
        <f ca="1">ROUND(INDIRECT(ADDRESS(ROW()+(0), COLUMN()+(-2), 1))*INDIRECT(ADDRESS(ROW()+(0), COLUMN()+(-1), 1))/100, 2)</f>
        <v>114.03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5815.37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