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<sst xmlns="http://schemas.openxmlformats.org/spreadsheetml/2006/main" count="33" uniqueCount="33">
  <si>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</si>
  <si>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</si>
  <si>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</si>
  <si>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</si>
  <si>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S3; Cl 1,0) fabricado em central e betonagem desde camião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vermelho, composta de cimento, inertes siliciosos e de corindo,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</si>
  <si>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</si>
  <si>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</si>
  <si>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</si>
  <si>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</si>
  <si>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</si>
  <si>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</si>
  <si>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mt10hmf020mb</t>
  </si>
  <si>
    <t xml:space="preserve">m³</t>
  </si>
  <si>
    <t xml:space="preserve">Betão simples C12/15 (X0(P); D12; S3; Cl 1,0), fabricado em central, segundo NP EN 206.</t>
  </si>
  <si>
    <t xml:space="preserve">mt09wnc011dc</t>
  </si>
  <si>
    <t xml:space="preserve">kg</t>
  </si>
  <si>
    <t xml:space="preserve">Argamassa decorativa de camada de desgaste para pavimento de betão, cor vermelho, composta de cimento, inertes siliciosos e de corindo,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</si>
  <si>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</si>
  <si>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</si>
  <si>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</si>
  <si>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</si>
  <si>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</si>
  <si>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</si>
  <si>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</si>
  <si>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</si>
  <si>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</si>
  <si>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</si>
  <si>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</si>
  <si>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</si>
  <si>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</si>
  <si>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</si>
  <si>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569,94Kz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</si>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</sst>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23165.8</v>
      </c>
      <c r="G9" s="13">
        <f ca="1">ROUND(INDIRECT(ADDRESS(ROW()+(0), COLUMN()+(-2), 1))*INDIRECT(ADDRESS(ROW()+(0), COLUMN()+(-1), 1)), 2)</f>
        <v>2432.41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424.92</v>
      </c>
      <c r="G10" s="17">
        <f ca="1">ROUND(INDIRECT(ADDRESS(ROW()+(0), COLUMN()+(-2), 1))*INDIRECT(ADDRESS(ROW()+(0), COLUMN()+(-1), 1)), 2)</f>
        <v>1274.76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1375.53</v>
      </c>
      <c r="G11" s="17">
        <f ca="1">ROUND(INDIRECT(ADDRESS(ROW()+(0), COLUMN()+(-2), 1))*INDIRECT(ADDRESS(ROW()+(0), COLUMN()+(-1), 1)), 2)</f>
        <v>22.01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</v>
      </c>
      <c r="F12" s="17">
        <v>1493.35</v>
      </c>
      <c r="G12" s="17">
        <f ca="1">ROUND(INDIRECT(ADDRESS(ROW()+(0), COLUMN()+(-2), 1))*INDIRECT(ADDRESS(ROW()+(0), COLUMN()+(-1), 1)), 2)</f>
        <v>821.34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0.275</v>
      </c>
      <c r="F13" s="17">
        <v>1028.94</v>
      </c>
      <c r="G13" s="17">
        <f ca="1">ROUND(INDIRECT(ADDRESS(ROW()+(0), COLUMN()+(-2), 1))*INDIRECT(ADDRESS(ROW()+(0), COLUMN()+(-1), 1)), 2)</f>
        <v>282.96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0.407</v>
      </c>
      <c r="F14" s="21">
        <v>604.97</v>
      </c>
      <c r="G14" s="21">
        <f ca="1">ROUND(INDIRECT(ADDRESS(ROW()+(0), COLUMN()+(-2), 1))*INDIRECT(ADDRESS(ROW()+(0), COLUMN()+(-1), 1)), 2)</f>
        <v>246.22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5079.7</v>
      </c>
      <c r="G15" s="24">
        <f ca="1">ROUND(INDIRECT(ADDRESS(ROW()+(0), COLUMN()+(-2), 1))*INDIRECT(ADDRESS(ROW()+(0), COLUMN()+(-1), 1))/100, 2)</f>
        <v>101.59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5181.29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