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<sst xmlns="http://schemas.openxmlformats.org/spreadsheetml/2006/main" count="48" uniqueCount="48">
  <si>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</si>
  <si>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</si>
  <si>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</si>
  <si>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</si>
  <si>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C25/30 (XC1(P); D12; S3; Cl 0,4) fabricado em central, com malha electrossoldada inferior, AR42 100x300 mm de aço A500 EL,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</si>
  <si>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</si>
  <si>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</si>
  <si>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</si>
  <si>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</si>
  <si>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</si>
  <si>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</si>
  <si>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mt07aco020o</t>
  </si>
  <si>
    <t xml:space="preserve">Ud</t>
  </si>
  <si>
    <t xml:space="preserve">Separador homologado para malha electrossoldada inferior.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</si>
  <si>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</si>
  <si>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</si>
  <si>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</si>
  <si>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</si>
  <si>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</si>
  <si>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</si>
  <si>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</si>
  <si>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</si>
  <si>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</si>
  <si>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</si>
  <si>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</si>
  <si>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</si>
  <si>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</si>
  <si>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</si>
  <si>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</si>
  <si>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</si>
  <si>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</si>
  <si>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</si>
  <si>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</si>
  <si>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</si>
  <si>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</si>
  <si>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mq06bhe010</t>
  </si>
  <si>
    <t xml:space="preserve">h</t>
  </si>
  <si>
    <t xml:space="preserve">Camião bomba estacionado na obra, para bombagem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</si>
  <si>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</si>
  <si>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</si>
  <si>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</si>
  <si>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</si>
  <si>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</si>
  <si>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</si>
  <si>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</si>
  <si>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</si>
  <si>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629,82Kz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</si>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</sst>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99.04</v>
      </c>
      <c r="H9" s="13">
        <f ca="1">ROUND(INDIRECT(ADDRESS(ROW()+(0), COLUMN()+(-2), 1))*INDIRECT(ADDRESS(ROW()+(0), COLUMN()+(-1), 1)), 2)</f>
        <v>198.08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541.85</v>
      </c>
      <c r="H10" s="17">
        <f ca="1">ROUND(INDIRECT(ADDRESS(ROW()+(0), COLUMN()+(-2), 1))*INDIRECT(ADDRESS(ROW()+(0), COLUMN()+(-1), 1)), 2)</f>
        <v>650.22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26427</v>
      </c>
      <c r="H11" s="17">
        <f ca="1">ROUND(INDIRECT(ADDRESS(ROW()+(0), COLUMN()+(-2), 1))*INDIRECT(ADDRESS(ROW()+(0), COLUMN()+(-1), 1)), 2)</f>
        <v>2774.84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4.5</v>
      </c>
      <c r="G12" s="17">
        <v>84.74</v>
      </c>
      <c r="H12" s="17">
        <f ca="1">ROUND(INDIRECT(ADDRESS(ROW()+(0), COLUMN()+(-2), 1))*INDIRECT(ADDRESS(ROW()+(0), COLUMN()+(-1), 1)), 2)</f>
        <v>381.33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1050.02</v>
      </c>
      <c r="H13" s="17">
        <f ca="1">ROUND(INDIRECT(ADDRESS(ROW()+(0), COLUMN()+(-2), 1))*INDIRECT(ADDRESS(ROW()+(0), COLUMN()+(-1), 1)), 2)</f>
        <v>210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</v>
      </c>
      <c r="G14" s="17">
        <v>1801.72</v>
      </c>
      <c r="H14" s="17">
        <f ca="1">ROUND(INDIRECT(ADDRESS(ROW()+(0), COLUMN()+(-2), 1))*INDIRECT(ADDRESS(ROW()+(0), COLUMN()+(-1), 1)), 2)</f>
        <v>450.43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0.016</v>
      </c>
      <c r="G15" s="17">
        <v>1375.53</v>
      </c>
      <c r="H15" s="17">
        <f ca="1">ROUND(INDIRECT(ADDRESS(ROW()+(0), COLUMN()+(-2), 1))*INDIRECT(ADDRESS(ROW()+(0), COLUMN()+(-1), 1)), 2)</f>
        <v>22.01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1354.91</v>
      </c>
      <c r="H16" s="17">
        <f ca="1">ROUND(INDIRECT(ADDRESS(ROW()+(0), COLUMN()+(-2), 1))*INDIRECT(ADDRESS(ROW()+(0), COLUMN()+(-1), 1)), 2)</f>
        <v>203.24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50072.8</v>
      </c>
      <c r="H17" s="17">
        <f ca="1">ROUND(INDIRECT(ADDRESS(ROW()+(0), COLUMN()+(-2), 1))*INDIRECT(ADDRESS(ROW()+(0), COLUMN()+(-1), 1)), 2)</f>
        <v>200.29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0.266</v>
      </c>
      <c r="G18" s="17">
        <v>1028.94</v>
      </c>
      <c r="H18" s="17">
        <f ca="1">ROUND(INDIRECT(ADDRESS(ROW()+(0), COLUMN()+(-2),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0.412</v>
      </c>
      <c r="G19" s="21">
        <v>604.97</v>
      </c>
      <c r="H19" s="21">
        <f ca="1">ROUND(INDIRECT(ADDRESS(ROW()+(0), COLUMN()+(-2), 1))*INDIRECT(ADDRESS(ROW()+(0), COLUMN()+(-1), 1)), 2)</f>
        <v>249.25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5613.39</v>
      </c>
      <c r="H20" s="24">
        <f ca="1">ROUND(INDIRECT(ADDRESS(ROW()+(0), COLUMN()+(-2), 1))*INDIRECT(ADDRESS(ROW()+(0), COLUMN()+(-1), 1))/100, 2)</f>
        <v>112.27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5725.66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