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<sst xmlns="http://schemas.openxmlformats.org/spreadsheetml/2006/main" count="36" uniqueCount="36">
  <si>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</si>
  <si>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UVC010</t>
  </si>
  <si>
    <t xml:space="preserve">m²</t>
  </si>
  <si>
    <t xml:space="preserve">Gelosia de alvenaria para vedação de terreno, sobre muro.</t>
  </si>
  <si>
    <r>
      <rPr>
        <sz val="8.25"/>
        <color rgb="FF000000"/>
        <rFont val="Arial"/>
        <family val="2"/>
      </rPr>
      <t xml:space="preserve">Vedação formada por gelosia de alvenaria de blocos cerâmicos de gelosia decorativa, cor a escolher, acabamento vidrado, de 20x20x8 cm, assentes com argamassa de cimento, confeccionada em obra, dosificação 1:6, sobre muro de alvenaria ou betão. O preço não inclui o muro.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</si>
  <si>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</si>
  <si>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</si>
  <si>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</si>
  <si>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</si>
  <si>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</si>
  <si>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</si>
  <si>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</si>
  <si>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</si>
  <si>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</si>
  <si>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</si>
  <si>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</si>
  <si>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</si>
  <si>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</si>
  <si>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</si>
  <si>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</si>
  <si>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mt20cec040c</t>
  </si>
  <si>
    <t xml:space="preserve">Ud</t>
  </si>
  <si>
    <t xml:space="preserve">Bloco cerâmico de gelosia decorativa, cor a escolher, acabamento vidrado, de 20x20x8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</si>
  <si>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</si>
  <si>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</si>
  <si>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</si>
  <si>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</si>
  <si>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</si>
  <si>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</si>
  <si>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</si>
  <si>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</si>
  <si>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</si>
  <si>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</si>
  <si>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</si>
  <si>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10.728,92Kz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</si>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</sst>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3.40" customWidth="1"/>
    <col min="5" max="5" width="77.69" customWidth="1"/>
    <col min="6" max="6" width="7.82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2992.57</v>
      </c>
      <c r="H10" s="17">
        <f ca="1">ROUND(INDIRECT(ADDRESS(ROW()+(0), COLUMN()+(-2), 1))*INDIRECT(ADDRESS(ROW()+(0), COLUMN()+(-1), 1)), 2)</f>
        <v>38.9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18.65</v>
      </c>
      <c r="H11" s="17">
        <f ca="1">ROUND(INDIRECT(ADDRESS(ROW()+(0), COLUMN()+(-2), 1))*INDIRECT(ADDRESS(ROW()+(0), COLUMN()+(-1), 1)), 2)</f>
        <v>37.3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23</v>
      </c>
      <c r="G12" s="17">
        <v>5029.49</v>
      </c>
      <c r="H12" s="17">
        <f ca="1">ROUND(INDIRECT(ADDRESS(ROW()+(0), COLUMN()+(-2), 1))*INDIRECT(ADDRESS(ROW()+(0), COLUMN()+(-1), 1)), 2)</f>
        <v>115678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0.006</v>
      </c>
      <c r="G13" s="17">
        <v>907.3</v>
      </c>
      <c r="H13" s="17">
        <f ca="1">ROUND(INDIRECT(ADDRESS(ROW()+(0), COLUMN()+(-2), 1))*INDIRECT(ADDRESS(ROW()+(0), COLUMN()+(-1), 1)), 2)</f>
        <v>5.44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0.649</v>
      </c>
      <c r="G14" s="17">
        <v>1028.94</v>
      </c>
      <c r="H14" s="17">
        <f ca="1">ROUND(INDIRECT(ADDRESS(ROW()+(0), COLUMN()+(-2), 1))*INDIRECT(ADDRESS(ROW()+(0), COLUMN()+(-1), 1)), 2)</f>
        <v>667.78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0.733</v>
      </c>
      <c r="G15" s="21">
        <v>604.97</v>
      </c>
      <c r="H15" s="21">
        <f ca="1">ROUND(INDIRECT(ADDRESS(ROW()+(0), COLUMN()+(-2), 1))*INDIRECT(ADDRESS(ROW()+(0), COLUMN()+(-1), 1)), 2)</f>
        <v>443.44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116873</v>
      </c>
      <c r="H16" s="24">
        <f ca="1">ROUND(INDIRECT(ADDRESS(ROW()+(0), COLUMN()+(-2), 1))*INDIRECT(ADDRESS(ROW()+(0), COLUMN()+(-1), 1))/100, 2)</f>
        <v>2337.46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119210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