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<sst xmlns="http://schemas.openxmlformats.org/spreadsheetml/2006/main" count="45" uniqueCount="45">
  <si>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</si>
  <si>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</si>
  <si>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</si>
  <si>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Betão projectado, para tanque de piscina.</t>
  </si>
  <si>
    <r>
      <rPr>
        <sz val="8.25"/>
        <color rgb="FF000000"/>
        <rFont val="Arial"/>
        <family val="2"/>
      </rPr>
      <t xml:space="preserve">Betão C30/37 (XC2(P) + XD2(P); D12; S3; Cl 0,4), projectado por via húmida para formação de paramento horizontal de tanque de piscina, de 15 cm de espessura, com dupla malha electrossoldada AR34 100x300 mm de aço A500 EL, e armadura de reforço de aço A400 NR,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</si>
  <si>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</si>
  <si>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</si>
  <si>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</si>
  <si>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</si>
  <si>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</si>
  <si>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</si>
  <si>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</si>
  <si>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</si>
  <si>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</si>
  <si>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</si>
  <si>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</si>
  <si>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</si>
  <si>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</si>
  <si>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</si>
  <si>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</si>
  <si>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</si>
  <si>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</si>
  <si>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</si>
  <si>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</si>
  <si>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</si>
  <si>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</si>
  <si>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</si>
  <si>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</si>
  <si>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</si>
  <si>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</si>
  <si>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</si>
  <si>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</si>
  <si>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</si>
  <si>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</si>
  <si>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</si>
  <si>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</si>
  <si>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</si>
  <si>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</si>
  <si>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</si>
  <si>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</si>
  <si>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</si>
  <si>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</si>
  <si>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</si>
  <si>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466,25Kz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</si>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</sst>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368.23</v>
      </c>
      <c r="G9" s="13">
        <f ca="1">ROUND(INDIRECT(ADDRESS(ROW()+(0), COLUMN()+(-2), 1))*INDIRECT(ADDRESS(ROW()+(0), COLUMN()+(-1), 1)), 2)</f>
        <v>810.11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4.2</v>
      </c>
      <c r="F10" s="17">
        <v>273.06</v>
      </c>
      <c r="G10" s="17">
        <f ca="1">ROUND(INDIRECT(ADDRESS(ROW()+(0), COLUMN()+(-2), 1))*INDIRECT(ADDRESS(ROW()+(0), COLUMN()+(-1), 1)), 2)</f>
        <v>1146.85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279.7</v>
      </c>
      <c r="G11" s="17">
        <f ca="1">ROUND(INDIRECT(ADDRESS(ROW()+(0), COLUMN()+(-2), 1))*INDIRECT(ADDRESS(ROW()+(0), COLUMN()+(-1), 1)), 2)</f>
        <v>13.43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13.04</v>
      </c>
      <c r="G12" s="17">
        <f ca="1">ROUND(INDIRECT(ADDRESS(ROW()+(0), COLUMN()+(-2), 1))*INDIRECT(ADDRESS(ROW()+(0), COLUMN()+(-1), 1)), 2)</f>
        <v>52.16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0.155</v>
      </c>
      <c r="F13" s="17">
        <v>21366.5</v>
      </c>
      <c r="G13" s="17">
        <f ca="1">ROUND(INDIRECT(ADDRESS(ROW()+(0), COLUMN()+(-2), 1))*INDIRECT(ADDRESS(ROW()+(0), COLUMN()+(-1), 1)), 2)</f>
        <v>3311.82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</v>
      </c>
      <c r="F14" s="17">
        <v>3823.2</v>
      </c>
      <c r="G14" s="17">
        <f ca="1">ROUND(INDIRECT(ADDRESS(ROW()+(0), COLUMN()+(-2), 1))*INDIRECT(ADDRESS(ROW()+(0), COLUMN()+(-1), 1)), 2)</f>
        <v>2676.24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1070.79</v>
      </c>
      <c r="G15" s="17">
        <f ca="1">ROUND(INDIRECT(ADDRESS(ROW()+(0), COLUMN()+(-2), 1))*INDIRECT(ADDRESS(ROW()+(0), COLUMN()+(-1), 1)), 2)</f>
        <v>107.08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0.105</v>
      </c>
      <c r="F16" s="17">
        <v>629.14</v>
      </c>
      <c r="G16" s="17">
        <f ca="1">ROUND(INDIRECT(ADDRESS(ROW()+(0), COLUMN()+(-2), 1))*INDIRECT(ADDRESS(ROW()+(0), COLUMN()+(-1), 1)), 2)</f>
        <v>66.06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0.677</v>
      </c>
      <c r="F17" s="17">
        <v>1028.94</v>
      </c>
      <c r="G17" s="17">
        <f ca="1">ROUND(INDIRECT(ADDRESS(ROW()+(0), COLUMN()+(-2), 1))*INDIRECT(ADDRESS(ROW()+(0), COLUMN()+(-1), 1)), 2)</f>
        <v>696.59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0.286</v>
      </c>
      <c r="F18" s="21">
        <v>604.97</v>
      </c>
      <c r="G18" s="21">
        <f ca="1">ROUND(INDIRECT(ADDRESS(ROW()+(0), COLUMN()+(-2), 1))*INDIRECT(ADDRESS(ROW()+(0), COLUMN()+(-1), 1)), 2)</f>
        <v>173.02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3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9053.36</v>
      </c>
      <c r="G19" s="24">
        <f ca="1">ROUND(INDIRECT(ADDRESS(ROW()+(0), COLUMN()+(-2), 1))*INDIRECT(ADDRESS(ROW()+(0), COLUMN()+(-1), 1))/100, 2)</f>
        <v>271.6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9324.96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