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<sst xmlns="http://schemas.openxmlformats.org/spreadsheetml/2006/main" count="42" uniqueCount="42">
  <si>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</si>
  <si>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UMG005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</si>
  <si>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</si>
  <si>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</si>
  <si>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3 lugares, para crianças de 2 a 6 anos, com zona de segurança de 7,50 m² e 0,45 m de altura livre de queda; balanço de madeira de pinho silvestre, tratada em autoclave, de 2 lugares, para crianças de 4 a 12 anos, com zona de segurança de 12,00 m² e 1,15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</si>
  <si>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</si>
  <si>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</si>
  <si>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</si>
  <si>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</si>
  <si>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</si>
  <si>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</si>
  <si>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</si>
  <si>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</si>
  <si>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</si>
  <si>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</si>
  <si>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</si>
  <si>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</si>
  <si>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</si>
  <si>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</si>
  <si>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</si>
  <si>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mt52jig040c</t>
  </si>
  <si>
    <t xml:space="preserve">Ud</t>
  </si>
  <si>
    <t xml:space="preserve">Jogo de mola de aço e estrutura de tubo de aço pintado em forno, de 3 lugares, com painéis HPL e assentos de borracha, para crianças de 2 a 6 anos, com zona de segurança de 7,50 m² e 0,45 m de altura livre de queda, com elementos de fixação. Segundo NP EN 1176-1.</t>
  </si>
  <si>
    <t xml:space="preserve">mt52jig020O</t>
  </si>
  <si>
    <t xml:space="preserve">Ud</t>
  </si>
  <si>
    <t xml:space="preserve">Balanço de madeira de pinho silvestre, tratada em autoclave, de 2 lugares, com molas de aço e assentos de polietileno, para crianças de 4 a 12 anos, com zona de segurança de 12,00 m² e 1,15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</si>
  <si>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</si>
  <si>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</si>
  <si>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</si>
  <si>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</si>
  <si>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</si>
  <si>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</si>
  <si>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</si>
  <si>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</si>
  <si>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</si>
  <si>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</si>
  <si>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</si>
  <si>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</si>
  <si>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</si>
  <si>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</si>
  <si>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12.508.525,53Kz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</si>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</sst>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78.88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6780.19</v>
      </c>
      <c r="H9" s="13">
        <f ca="1">ROUND(INDIRECT(ADDRESS(ROW()+(0), COLUMN()+(-2), 1))*INDIRECT(ADDRESS(ROW()+(0), COLUMN()+(-1), 1)), 2)</f>
        <v>203406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1.30672e+006</v>
      </c>
      <c r="H10" s="17">
        <f ca="1">ROUND(INDIRECT(ADDRESS(ROW()+(0), COLUMN()+(-2), 1))*INDIRECT(ADDRESS(ROW()+(0), COLUMN()+(-1), 1)), 2)</f>
        <v>1.30672e+006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4.10876e+006</v>
      </c>
      <c r="H11" s="17">
        <f ca="1">ROUND(INDIRECT(ADDRESS(ROW()+(0), COLUMN()+(-2), 1))*INDIRECT(ADDRESS(ROW()+(0), COLUMN()+(-1), 1)), 2)</f>
        <v>4.10876e+006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1.84772e+006</v>
      </c>
      <c r="H12" s="17">
        <f ca="1">ROUND(INDIRECT(ADDRESS(ROW()+(0), COLUMN()+(-2), 1))*INDIRECT(ADDRESS(ROW()+(0), COLUMN()+(-1), 1)), 2)</f>
        <v>1.84772e+006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915535</v>
      </c>
      <c r="H13" s="17">
        <f ca="1">ROUND(INDIRECT(ADDRESS(ROW()+(0), COLUMN()+(-2), 1))*INDIRECT(ADDRESS(ROW()+(0), COLUMN()+(-1), 1)), 2)</f>
        <v>915535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2.24722e+006</v>
      </c>
      <c r="H14" s="17">
        <f ca="1">ROUND(INDIRECT(ADDRESS(ROW()+(0), COLUMN()+(-2), 1))*INDIRECT(ADDRESS(ROW()+(0), COLUMN()+(-1), 1)), 2)</f>
        <v>2.24722e+006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14565.3</v>
      </c>
      <c r="H15" s="17">
        <f ca="1">ROUND(INDIRECT(ADDRESS(ROW()+(0), COLUMN()+(-2), 1))*INDIRECT(ADDRESS(ROW()+(0), COLUMN()+(-1), 1)), 2)</f>
        <v>14565.3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11.54</v>
      </c>
      <c r="G16" s="17">
        <v>1028.94</v>
      </c>
      <c r="H16" s="17">
        <f ca="1">ROUND(INDIRECT(ADDRESS(ROW()+(0), COLUMN()+(-2), 1))*INDIRECT(ADDRESS(ROW()+(0), COLUMN()+(-1), 1)), 2)</f>
        <v>11874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11.54</v>
      </c>
      <c r="G17" s="21">
        <v>604.97</v>
      </c>
      <c r="H17" s="21">
        <f ca="1">ROUND(INDIRECT(ADDRESS(ROW()+(0), COLUMN()+(-2), 1))*INDIRECT(ADDRESS(ROW()+(0), COLUMN()+(-1), 1)), 2)</f>
        <v>6981.35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1.06628e+007</v>
      </c>
      <c r="H18" s="24">
        <f ca="1">ROUND(INDIRECT(ADDRESS(ROW()+(0), COLUMN()+(-2), 1))*INDIRECT(ADDRESS(ROW()+(0), COLUMN()+(-1), 1))/100, 2)</f>
        <v>213256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1.0876e+007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