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<sst xmlns="http://schemas.openxmlformats.org/spreadsheetml/2006/main" count="39" uniqueCount="39">
  <si>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</si>
  <si>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SNP010</t>
  </si>
  <si>
    <t xml:space="preserve">Ud</t>
  </si>
  <si>
    <t xml:space="preserve">Bancada de pedra natural.</t>
  </si>
  <si>
    <r>
      <rPr>
        <sz val="8.25"/>
        <color rgb="FF000000"/>
        <rFont val="Arial"/>
        <family val="2"/>
      </rPr>
      <t xml:space="preserve">Bancada de granito de África do Sul, Preto Impala polido, de 350 cm de comprimento, 60 cm de largura e 2 cm de espessura, bordo com remate frontal a meia-esquadria de 5 cm de largura, formação de 1 abertura com os seus bordos polidos, e remate superior perimetral de 5 cm de altura e 2 cm de espessura, com o bordo recto.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</si>
  <si>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</si>
  <si>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</si>
  <si>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</si>
  <si>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</si>
  <si>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</si>
  <si>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</si>
  <si>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mt19egi010m</t>
  </si>
  <si>
    <t xml:space="preserve">m²</t>
  </si>
  <si>
    <t xml:space="preserve">Bancada de granito de África do Sul, Preto Impala polido, de 2 cm de espessura.</t>
  </si>
  <si>
    <t xml:space="preserve">mt19ewa030dee</t>
  </si>
  <si>
    <t xml:space="preserve">m</t>
  </si>
  <si>
    <t xml:space="preserve">Formação de bordo com remate frontal colocado a meia-esquadria de 5 cm, em bancada de pedra natural, sem incluir o preço do remate.</t>
  </si>
  <si>
    <t xml:space="preserve">mt19ewa040a</t>
  </si>
  <si>
    <t xml:space="preserve">m</t>
  </si>
  <si>
    <t xml:space="preserve">Formação de bordo recto em remate superior de pedra natural, para o encontro entre a bancada e o paramento vertical.</t>
  </si>
  <si>
    <t xml:space="preserve">mt19ewa010d</t>
  </si>
  <si>
    <t xml:space="preserve">Ud</t>
  </si>
  <si>
    <t xml:space="preserve">Formação de abertura com os bordos polidos, em bancada de granito.</t>
  </si>
  <si>
    <t xml:space="preserve">mt19ewa020</t>
  </si>
  <si>
    <t xml:space="preserve">Ud</t>
  </si>
  <si>
    <t xml:space="preserve">Material auxiliar para fixação de bancada.</t>
  </si>
  <si>
    <t xml:space="preserve">mt32war010</t>
  </si>
  <si>
    <t xml:space="preserve">kg</t>
  </si>
  <si>
    <t xml:space="preserve">Vedante elástico de poliuretano monocomponente para juntas.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</si>
  <si>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</si>
  <si>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</si>
  <si>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</si>
  <si>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</si>
  <si>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</si>
  <si>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</si>
  <si>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</si>
  <si>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</si>
  <si>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250.601,37Kz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</si>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</sst>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02" customWidth="1"/>
    <col min="4" max="4" width="3.57" customWidth="1"/>
    <col min="5" max="5" width="80.4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2.45</v>
      </c>
      <c r="G9" s="13">
        <v>129958</v>
      </c>
      <c r="H9" s="13">
        <f ca="1">ROUND(INDIRECT(ADDRESS(ROW()+(0), COLUMN()+(-2), 1))*INDIRECT(ADDRESS(ROW()+(0), COLUMN()+(-1), 1)), 2)</f>
        <v>318398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4.7</v>
      </c>
      <c r="G10" s="17">
        <v>17835.1</v>
      </c>
      <c r="H10" s="17">
        <f ca="1">ROUND(INDIRECT(ADDRESS(ROW()+(0), COLUMN()+(-2), 1))*INDIRECT(ADDRESS(ROW()+(0), COLUMN()+(-1), 1)), 2)</f>
        <v>83825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3.5</v>
      </c>
      <c r="G11" s="17">
        <v>5945.03</v>
      </c>
      <c r="H11" s="17">
        <f ca="1">ROUND(INDIRECT(ADDRESS(ROW()+(0), COLUMN()+(-2), 1))*INDIRECT(ADDRESS(ROW()+(0), COLUMN()+(-1), 1)), 2)</f>
        <v>20807.6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46448.5</v>
      </c>
      <c r="H12" s="17">
        <f ca="1">ROUND(INDIRECT(ADDRESS(ROW()+(0), COLUMN()+(-2), 1))*INDIRECT(ADDRESS(ROW()+(0), COLUMN()+(-1), 1)), 2)</f>
        <v>46448.5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3.5</v>
      </c>
      <c r="G13" s="17">
        <v>12603.5</v>
      </c>
      <c r="H13" s="17">
        <f ca="1">ROUND(INDIRECT(ADDRESS(ROW()+(0), COLUMN()+(-2), 1))*INDIRECT(ADDRESS(ROW()+(0), COLUMN()+(-1), 1)), 2)</f>
        <v>44112.2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0.047</v>
      </c>
      <c r="G14" s="17">
        <v>12778.3</v>
      </c>
      <c r="H14" s="17">
        <f ca="1">ROUND(INDIRECT(ADDRESS(ROW()+(0), COLUMN()+(-2), 1))*INDIRECT(ADDRESS(ROW()+(0), COLUMN()+(-1), 1)), 2)</f>
        <v>600.58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5.049</v>
      </c>
      <c r="G15" s="17">
        <v>1057.3</v>
      </c>
      <c r="H15" s="17">
        <f ca="1">ROUND(INDIRECT(ADDRESS(ROW()+(0), COLUMN()+(-2), 1))*INDIRECT(ADDRESS(ROW()+(0), COLUMN()+(-1), 1)), 2)</f>
        <v>5338.31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20">
        <v>5.305</v>
      </c>
      <c r="G16" s="21">
        <v>604.97</v>
      </c>
      <c r="H16" s="21">
        <f ca="1">ROUND(INDIRECT(ADDRESS(ROW()+(0), COLUMN()+(-2), 1))*INDIRECT(ADDRESS(ROW()+(0), COLUMN()+(-1), 1)), 2)</f>
        <v>3209.37</v>
      </c>
    </row>
    <row r="17" spans="1:8" ht="13.50" thickBot="1" customHeight="1">
      <c r="A17" s="19"/>
      <c r="B17" s="19"/>
      <c r="C17" s="19"/>
      <c r="D17" s="22" t="s">
        <v>35</v>
      </c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522740</v>
      </c>
      <c r="H17" s="24">
        <f ca="1">ROUND(INDIRECT(ADDRESS(ROW()+(0), COLUMN()+(-2), 1))*INDIRECT(ADDRESS(ROW()+(0), COLUMN()+(-1), 1))/100, 2)</f>
        <v>10454.8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533194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