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<sst xmlns="http://schemas.openxmlformats.org/spreadsheetml/2006/main" count="39" uniqueCount="39">
  <si>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</si>
  <si>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</si>
  <si>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</si>
  <si>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</si>
  <si>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África do Sul, Preto Impala polido, de 350 cm de comprimento, 60 cm de largura e 2 cm de espessura, bordo com remate frontal a meia-esquadria de 5 cm de largura,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</si>
  <si>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</si>
  <si>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</si>
  <si>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</si>
  <si>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</si>
  <si>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</si>
  <si>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</si>
  <si>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mt19egi010m</t>
  </si>
  <si>
    <t xml:space="preserve">m²</t>
  </si>
  <si>
    <t xml:space="preserve">Bancada de granito de África do Sul, Preto Impala polido, de 2 cm de espessura.</t>
  </si>
  <si>
    <t xml:space="preserve">mt19ewa030dee</t>
  </si>
  <si>
    <t xml:space="preserve">m</t>
  </si>
  <si>
    <t xml:space="preserve">Formação de bordo com remate frontal colocado a meia-esquadria de 5 cm, em bancada de pedra natural, sem incluir o preço do remate.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</si>
  <si>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</si>
  <si>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</si>
  <si>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</si>
  <si>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</si>
  <si>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</si>
  <si>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</si>
  <si>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</si>
  <si>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</si>
  <si>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</si>
  <si>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</si>
  <si>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</si>
  <si>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</si>
  <si>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</si>
  <si>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</si>
  <si>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</si>
  <si>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</si>
  <si>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</si>
  <si>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</si>
  <si>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</si>
  <si>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</si>
  <si>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250.601,37Kz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</si>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</sst>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2.45</v>
      </c>
      <c r="G9" s="13">
        <v>129958</v>
      </c>
      <c r="H9" s="13">
        <f ca="1">ROUND(INDIRECT(ADDRESS(ROW()+(0), COLUMN()+(-2), 1))*INDIRECT(ADDRESS(ROW()+(0), COLUMN()+(-1), 1)), 2)</f>
        <v>318398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17835.1</v>
      </c>
      <c r="H10" s="17">
        <f ca="1">ROUND(INDIRECT(ADDRESS(ROW()+(0), COLUMN()+(-2), 1))*INDIRECT(ADDRESS(ROW()+(0), COLUMN()+(-1), 1)), 2)</f>
        <v>83825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12778.3</v>
      </c>
      <c r="H14" s="17">
        <f ca="1">ROUND(INDIRECT(ADDRESS(ROW()+(0), COLUMN()+(-2), 1))*INDIRECT(ADDRESS(ROW()+(0), COLUMN()+(-1), 1)), 2)</f>
        <v>600.58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522740</v>
      </c>
      <c r="H17" s="24">
        <f ca="1">ROUND(INDIRECT(ADDRESS(ROW()+(0), COLUMN()+(-2), 1))*INDIRECT(ADDRESS(ROW()+(0), COLUMN()+(-1), 1))/100, 2)</f>
        <v>10454.8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533194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