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<sst xmlns="http://schemas.openxmlformats.org/spreadsheetml/2006/main" count="55" uniqueCount="55">
  <si>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</si>
  <si>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RSI007</t>
  </si>
  <si>
    <t xml:space="preserve">m²</t>
  </si>
  <si>
    <t xml:space="preserve">Pavimento industrial de betão tratado superficialmente com recobrimento cimentício.</t>
  </si>
  <si>
    <r>
      <rPr>
        <sz val="8.25"/>
        <color rgb="FF000000"/>
        <rFont val="Arial"/>
        <family val="2"/>
      </rPr>
      <t xml:space="preserve">Pavimento industrial, apto para caves, constituído por: massame de betão com adição de fibras de 20 cm de espessura, realizado com betão C25/30 (XC1(P); D12; S3; Cl 0,4) fabricado em central, com um conteúdo de fibras com função estrutural, fibras poliméricas bicomponente de 3 kg/m³, espalhamento e vibração manual através de régua vibradora; e aplicação sobre o betão fresco de camada de desgaste de argamassa endurecedora CT - C60 - F10 - A6, segundo EN 13813, cor cinzento (5 kg/m²), com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</si>
  <si>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</si>
  <si>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</si>
  <si>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</si>
  <si>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</si>
  <si>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</si>
  <si>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</si>
  <si>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</si>
  <si>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</si>
  <si>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</si>
  <si>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mt08fic010b</t>
  </si>
  <si>
    <t xml:space="preserve">kg</t>
  </si>
  <si>
    <t xml:space="preserve">Fibras poliméricas bicomponente, de 58 mm de comprimento e 0,67 mm de diâmetro, resistência à tracção 640 MPa, módulo de elasticidade 10000 N/mm², elaboradas para evitar o afloramento de pontas na superfície durante os processos de afagamento e polimento, classe 2 segundo NP EN 14889-2.</t>
  </si>
  <si>
    <t xml:space="preserve">mt09bnc010b</t>
  </si>
  <si>
    <t xml:space="preserve">kg</t>
  </si>
  <si>
    <t xml:space="preserve">Argamassa endurecedora, CT - C60 - F10 - A6, segundo EN 13813, cor cinzento,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</si>
  <si>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</si>
  <si>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</si>
  <si>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</si>
  <si>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</si>
  <si>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</si>
  <si>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</si>
  <si>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</si>
  <si>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</si>
  <si>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</si>
  <si>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</si>
  <si>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</si>
  <si>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</si>
  <si>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</si>
  <si>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</si>
  <si>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</si>
  <si>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</si>
  <si>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</si>
  <si>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</si>
  <si>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</si>
  <si>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</si>
  <si>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</si>
  <si>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</si>
  <si>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</si>
  <si>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5.879,33Kz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</si>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</sst>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2.21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0.21</v>
      </c>
      <c r="H9" s="11"/>
      <c r="I9" s="13">
        <v>26427</v>
      </c>
      <c r="J9" s="13">
        <f ca="1">ROUND(INDIRECT(ADDRESS(ROW()+(0), COLUMN()+(-3), 1))*INDIRECT(ADDRESS(ROW()+(0), COLUMN()+(-1), 1)), 2)</f>
        <v>5549.68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0.6</v>
      </c>
      <c r="H10" s="16"/>
      <c r="I10" s="17">
        <v>1266.08</v>
      </c>
      <c r="J10" s="17">
        <f ca="1">ROUND(INDIRECT(ADDRESS(ROW()+(0), COLUMN()+(-3), 1))*INDIRECT(ADDRESS(ROW()+(0), COLUMN()+(-1), 1)), 2)</f>
        <v>759.65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113.95</v>
      </c>
      <c r="J11" s="17">
        <f ca="1">ROUND(INDIRECT(ADDRESS(ROW()+(0), COLUMN()+(-3), 1))*INDIRECT(ADDRESS(ROW()+(0), COLUMN()+(-1), 1)), 2)</f>
        <v>569.75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2730.44</v>
      </c>
      <c r="J12" s="17">
        <f ca="1">ROUND(INDIRECT(ADDRESS(ROW()+(0), COLUMN()+(-3), 1))*INDIRECT(ADDRESS(ROW()+(0), COLUMN()+(-1), 1)), 2)</f>
        <v>103.76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0.032</v>
      </c>
      <c r="H13" s="16"/>
      <c r="I13" s="17">
        <v>1375.53</v>
      </c>
      <c r="J13" s="17">
        <f ca="1">ROUND(INDIRECT(ADDRESS(ROW()+(0), COLUMN()+(-3), 1))*INDIRECT(ADDRESS(ROW()+(0), COLUMN()+(-1), 1)), 2)</f>
        <v>44.02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0.555</v>
      </c>
      <c r="H14" s="16"/>
      <c r="I14" s="17">
        <v>1493.35</v>
      </c>
      <c r="J14" s="17">
        <f ca="1">ROUND(INDIRECT(ADDRESS(ROW()+(0), COLUMN()+(-3), 1))*INDIRECT(ADDRESS(ROW()+(0), COLUMN()+(-1), 1)), 2)</f>
        <v>828.81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0.008</v>
      </c>
      <c r="H15" s="16"/>
      <c r="I15" s="17">
        <v>50072.8</v>
      </c>
      <c r="J15" s="17">
        <f ca="1">ROUND(INDIRECT(ADDRESS(ROW()+(0), COLUMN()+(-3), 1))*INDIRECT(ADDRESS(ROW()+(0), COLUMN()+(-1), 1)), 2)</f>
        <v>400.58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</v>
      </c>
      <c r="H16" s="16"/>
      <c r="I16" s="17">
        <v>3728.5</v>
      </c>
      <c r="J16" s="17">
        <f ca="1">ROUND(INDIRECT(ADDRESS(ROW()+(0), COLUMN()+(-3), 1))*INDIRECT(ADDRESS(ROW()+(0), COLUMN()+(-1), 1)), 2)</f>
        <v>745.7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0.732</v>
      </c>
      <c r="H17" s="16"/>
      <c r="I17" s="17">
        <v>1028.94</v>
      </c>
      <c r="J17" s="17">
        <f ca="1">ROUND(INDIRECT(ADDRESS(ROW()+(0), COLUMN()+(-3), 1))*INDIRECT(ADDRESS(ROW()+(0), COLUMN()+(-1), 1)), 2)</f>
        <v>753.18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0.889</v>
      </c>
      <c r="H18" s="20"/>
      <c r="I18" s="21">
        <v>604.97</v>
      </c>
      <c r="J18" s="21">
        <f ca="1">ROUND(INDIRECT(ADDRESS(ROW()+(0), COLUMN()+(-3), 1))*INDIRECT(ADDRESS(ROW()+(0), COLUMN()+(-1), 1)), 2)</f>
        <v>537.82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10293</v>
      </c>
      <c r="J19" s="24">
        <f ca="1">ROUND(INDIRECT(ADDRESS(ROW()+(0), COLUMN()+(-3), 1))*INDIRECT(ADDRESS(ROW()+(0), COLUMN()+(-1), 1))/100, 2)</f>
        <v>205.86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10498.8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