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<sst xmlns="http://schemas.openxmlformats.org/spreadsheetml/2006/main" count="64" uniqueCount="64">
  <si>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</si>
  <si>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</si>
  <si>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</si>
  <si>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</si>
  <si>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castanho,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</si>
  <si>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</si>
  <si>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</si>
  <si>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</si>
  <si>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</si>
  <si>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</si>
  <si>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</si>
  <si>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</si>
  <si>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</si>
  <si>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</si>
  <si>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</si>
  <si>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</si>
  <si>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</si>
  <si>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</si>
  <si>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</si>
  <si>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</si>
  <si>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</si>
  <si>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</si>
  <si>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</si>
  <si>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</si>
  <si>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</si>
  <si>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</si>
  <si>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mt13tmb010ln</t>
  </si>
  <si>
    <t xml:space="preserve">Ud</t>
  </si>
  <si>
    <t xml:space="preserve">Telha lusa cerâmica, acabamento com engobe cor castanho, 47,5x28,2 cm, segundo EN 1304.</t>
  </si>
  <si>
    <t xml:space="preserve">mt13tmb011ln</t>
  </si>
  <si>
    <t xml:space="preserve">Ud</t>
  </si>
  <si>
    <t xml:space="preserve">Telhão cerâmico, acabamento com engobe cor castanho, 44x28,5x10,5 cm, para telhas lusa, segundo EN 1304.</t>
  </si>
  <si>
    <t xml:space="preserve">mt13tmb015ln</t>
  </si>
  <si>
    <t xml:space="preserve">Ud</t>
  </si>
  <si>
    <t xml:space="preserve">Telha de ventilação cerâmica, acabamento com engobe cor castanho,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</si>
  <si>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</si>
  <si>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</si>
  <si>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</si>
  <si>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</si>
  <si>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</si>
  <si>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</si>
  <si>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</si>
  <si>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</si>
  <si>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</si>
  <si>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</si>
  <si>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</si>
  <si>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</si>
  <si>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</si>
  <si>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</si>
  <si>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23.868,70Kz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</si>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</sst>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41.79</v>
      </c>
      <c r="J9" s="13">
        <f ca="1">ROUND(INDIRECT(ADDRESS(ROW()+(0), COLUMN()+(-3), 1))*INDIRECT(ADDRESS(ROW()+(0), COLUMN()+(-1), 1)), 2)</f>
        <v>838.73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279.7</v>
      </c>
      <c r="J10" s="17">
        <f ca="1">ROUND(INDIRECT(ADDRESS(ROW()+(0), COLUMN()+(-3), 1))*INDIRECT(ADDRESS(ROW()+(0), COLUMN()+(-1), 1)), 2)</f>
        <v>6.71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2992.57</v>
      </c>
      <c r="J11" s="17">
        <f ca="1">ROUND(INDIRECT(ADDRESS(ROW()+(0), COLUMN()+(-3), 1))*INDIRECT(ADDRESS(ROW()+(0), COLUMN()+(-1), 1)), 2)</f>
        <v>532.68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18.65</v>
      </c>
      <c r="J12" s="17">
        <f ca="1">ROUND(INDIRECT(ADDRESS(ROW()+(0), COLUMN()+(-3), 1))*INDIRECT(ADDRESS(ROW()+(0), COLUMN()+(-1), 1)), 2)</f>
        <v>433.61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134.82</v>
      </c>
      <c r="J13" s="17">
        <f ca="1">ROUND(INDIRECT(ADDRESS(ROW()+(0), COLUMN()+(-3), 1))*INDIRECT(ADDRESS(ROW()+(0), COLUMN()+(-1), 1)), 2)</f>
        <v>1469.54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3955.94</v>
      </c>
      <c r="J14" s="17">
        <f ca="1">ROUND(INDIRECT(ADDRESS(ROW()+(0), COLUMN()+(-3), 1))*INDIRECT(ADDRESS(ROW()+(0), COLUMN()+(-1), 1)), 2)</f>
        <v>47819.4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14312.9</v>
      </c>
      <c r="J15" s="17">
        <f ca="1">ROUND(INDIRECT(ADDRESS(ROW()+(0), COLUMN()+(-3), 1))*INDIRECT(ADDRESS(ROW()+(0), COLUMN()+(-1), 1)), 2)</f>
        <v>4580.13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59454.5</v>
      </c>
      <c r="J16" s="17">
        <f ca="1">ROUND(INDIRECT(ADDRESS(ROW()+(0), COLUMN()+(-3), 1))*INDIRECT(ADDRESS(ROW()+(0), COLUMN()+(-1), 1)), 2)</f>
        <v>5945.45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7134.03</v>
      </c>
      <c r="J17" s="17">
        <f ca="1">ROUND(INDIRECT(ADDRESS(ROW()+(0), COLUMN()+(-3), 1))*INDIRECT(ADDRESS(ROW()+(0), COLUMN()+(-1), 1)), 2)</f>
        <v>192.62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907.3</v>
      </c>
      <c r="J18" s="17">
        <f ca="1">ROUND(INDIRECT(ADDRESS(ROW()+(0), COLUMN()+(-3), 1))*INDIRECT(ADDRESS(ROW()+(0), COLUMN()+(-1), 1)), 2)</f>
        <v>67.14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2.004</v>
      </c>
      <c r="H19" s="16"/>
      <c r="I19" s="17">
        <v>1028.94</v>
      </c>
      <c r="J19" s="17">
        <f ca="1">ROUND(INDIRECT(ADDRESS(ROW()+(0), COLUMN()+(-3), 1))*INDIRECT(ADDRESS(ROW()+(0), COLUMN()+(-1), 1)), 2)</f>
        <v>2062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3.105</v>
      </c>
      <c r="H20" s="20"/>
      <c r="I20" s="21">
        <v>581.64</v>
      </c>
      <c r="J20" s="21">
        <f ca="1">ROUND(INDIRECT(ADDRESS(ROW()+(0), COLUMN()+(-3), 1))*INDIRECT(ADDRESS(ROW()+(0), COLUMN()+(-1), 1)), 2)</f>
        <v>1805.99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65754</v>
      </c>
      <c r="J21" s="24">
        <f ca="1">ROUND(INDIRECT(ADDRESS(ROW()+(0), COLUMN()+(-3), 1))*INDIRECT(ADDRESS(ROW()+(0), COLUMN()+(-1), 1))/100, 2)</f>
        <v>6575.4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72329.4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122006</v>
      </c>
      <c r="G28" s="31"/>
      <c r="H28" s="31">
        <v>122007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