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<sst xmlns="http://schemas.openxmlformats.org/spreadsheetml/2006/main" count="127" uniqueCount="127">
  <si>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</si>
  <si>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QAB020</t>
  </si>
  <si>
    <t xml:space="preserve">m²</t>
  </si>
  <si>
    <t xml:space="preserve">Cobertura plana acessível, não ventilada, com pavimento fixo, tipo invertida, para tráfego pedonal privado. Impermeabilização com lâminas asfálticas,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</si>
  <si>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</si>
  <si>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</si>
  <si>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</si>
  <si>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</si>
  <si>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</si>
  <si>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</si>
  <si>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</si>
  <si>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</si>
  <si>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</si>
  <si>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</si>
  <si>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</si>
  <si>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</si>
  <si>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</si>
  <si>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</si>
  <si>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</si>
  <si>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</si>
  <si>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</si>
  <si>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</si>
  <si>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</si>
  <si>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</si>
  <si>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</si>
  <si>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</si>
  <si>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</si>
  <si>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</si>
  <si>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</si>
  <si>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</si>
  <si>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</si>
  <si>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</si>
  <si>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</si>
  <si>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</si>
  <si>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</si>
  <si>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</si>
  <si>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</si>
  <si>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</si>
  <si>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</si>
  <si>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</si>
  <si>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</si>
  <si>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</si>
  <si>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</si>
  <si>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</si>
  <si>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</si>
  <si>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</si>
  <si>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</si>
  <si>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</si>
  <si>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</si>
  <si>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</si>
  <si>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</si>
  <si>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</si>
  <si>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</si>
  <si>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</si>
  <si>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</si>
  <si>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</si>
  <si>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</si>
  <si>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</si>
  <si>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</si>
  <si>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</si>
  <si>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</si>
  <si>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</si>
  <si>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</si>
  <si>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</si>
  <si>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</si>
  <si>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</si>
  <si>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</si>
  <si>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</si>
  <si>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</si>
  <si>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</si>
  <si>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</si>
  <si>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</si>
  <si>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</si>
  <si>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</si>
  <si>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</si>
  <si>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</si>
  <si>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</si>
  <si>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</si>
  <si>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</si>
  <si>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</si>
  <si>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</si>
  <si>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</si>
  <si>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</si>
  <si>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</si>
  <si>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</si>
  <si>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</si>
  <si>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</si>
  <si>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</si>
  <si>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</si>
  <si>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</si>
  <si>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</si>
  <si>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</si>
  <si>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</si>
  <si>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</si>
  <si>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10.627,29Kz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</si>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</sst>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55.50" thickBot="1" customHeight="1">
      <c r="A18" s="14" t="s">
        <v>38</v>
      </c>
      <c r="B18" s="14"/>
      <c r="C18" s="14"/>
      <c r="D18" s="15" t="s">
        <v>39</v>
      </c>
      <c r="E18" s="14" t="s">
        <v>40</v>
      </c>
      <c r="F18" s="14"/>
      <c r="G18" s="16">
        <v>2.1</v>
      </c>
      <c r="H18" s="16"/>
      <c r="I18" s="17">
        <v>807.34</v>
      </c>
      <c r="J18" s="17">
        <f ca="1">ROUND(INDIRECT(ADDRESS(ROW()+(0), COLUMN()+(-3), 1))*INDIRECT(ADDRESS(ROW()+(0), COLUMN()+(-1), 1)), 2)</f>
        <v>1695.41</v>
      </c>
      <c r="K18" s="17"/>
    </row>
    <row r="19" spans="1:11" ht="55.50" thickBot="1" customHeight="1">
      <c r="A19" s="14" t="s">
        <v>41</v>
      </c>
      <c r="B19" s="14"/>
      <c r="C19" s="14"/>
      <c r="D19" s="15" t="s">
        <v>42</v>
      </c>
      <c r="E19" s="14" t="s">
        <v>43</v>
      </c>
      <c r="F19" s="14"/>
      <c r="G19" s="16">
        <v>1.05</v>
      </c>
      <c r="H19" s="16"/>
      <c r="I19" s="17">
        <v>9338.46</v>
      </c>
      <c r="J19" s="17">
        <f ca="1">ROUND(INDIRECT(ADDRESS(ROW()+(0), COLUMN()+(-3), 1))*INDIRECT(ADDRESS(ROW()+(0), COLUMN()+(-1), 1)), 2)</f>
        <v>9805.38</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45.00" thickBot="1" customHeight="1">
      <c r="A21" s="14" t="s">
        <v>47</v>
      </c>
      <c r="B21" s="14"/>
      <c r="C21" s="14"/>
      <c r="D21" s="15" t="s">
        <v>48</v>
      </c>
      <c r="E21" s="14" t="s">
        <v>49</v>
      </c>
      <c r="F21" s="14"/>
      <c r="G21" s="16">
        <v>1.05</v>
      </c>
      <c r="H21" s="16"/>
      <c r="I21" s="17">
        <v>1822.28</v>
      </c>
      <c r="J21" s="17">
        <f ca="1">ROUND(INDIRECT(ADDRESS(ROW()+(0), COLUMN()+(-3), 1))*INDIRECT(ADDRESS(ROW()+(0), COLUMN()+(-1), 1)), 2)</f>
        <v>1913.39</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0.056</v>
      </c>
      <c r="H27" s="16"/>
      <c r="I27" s="17">
        <v>907.3</v>
      </c>
      <c r="J27" s="17">
        <f ca="1">ROUND(INDIRECT(ADDRESS(ROW()+(0), COLUMN()+(-3), 1))*INDIRECT(ADDRESS(ROW()+(0), COLUMN()+(-1), 1)), 2)</f>
        <v>50.81</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1.22</v>
      </c>
      <c r="H29" s="16"/>
      <c r="I29" s="17">
        <v>581.64</v>
      </c>
      <c r="J29" s="17">
        <f ca="1">ROUND(INDIRECT(ADDRESS(ROW()+(0), COLUMN()+(-3), 1))*INDIRECT(ADDRESS(ROW()+(0), COLUMN()+(-1), 1)), 2)</f>
        <v>709.6</v>
      </c>
      <c r="K29" s="17"/>
    </row>
    <row r="30" spans="1:11" ht="13.50" thickBot="1" customHeight="1">
      <c r="A30" s="14" t="s">
        <v>74</v>
      </c>
      <c r="B30" s="14"/>
      <c r="C30" s="14"/>
      <c r="D30" s="15" t="s">
        <v>75</v>
      </c>
      <c r="E30" s="14" t="s">
        <v>76</v>
      </c>
      <c r="F30" s="14"/>
      <c r="G30" s="16">
        <v>0.21</v>
      </c>
      <c r="H30" s="16"/>
      <c r="I30" s="17">
        <v>1028.94</v>
      </c>
      <c r="J30" s="17">
        <f ca="1">ROUND(INDIRECT(ADDRESS(ROW()+(0), COLUMN()+(-3), 1))*INDIRECT(ADDRESS(ROW()+(0), COLUMN()+(-1), 1)), 2)</f>
        <v>216.08</v>
      </c>
      <c r="K30" s="17"/>
    </row>
    <row r="31" spans="1:11" ht="13.50" thickBot="1" customHeight="1">
      <c r="A31" s="14" t="s">
        <v>77</v>
      </c>
      <c r="B31" s="14"/>
      <c r="C31" s="14"/>
      <c r="D31" s="15" t="s">
        <v>78</v>
      </c>
      <c r="E31" s="14" t="s">
        <v>79</v>
      </c>
      <c r="F31" s="14"/>
      <c r="G31" s="16">
        <v>0.21</v>
      </c>
      <c r="H31" s="16"/>
      <c r="I31" s="17">
        <v>604.97</v>
      </c>
      <c r="J31" s="17">
        <f ca="1">ROUND(INDIRECT(ADDRESS(ROW()+(0), COLUMN()+(-3), 1))*INDIRECT(ADDRESS(ROW()+(0), COLUMN()+(-1), 1)), 2)</f>
        <v>127.04</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39465.6</v>
      </c>
      <c r="J36" s="24">
        <f ca="1">ROUND(INDIRECT(ADDRESS(ROW()+(0), COLUMN()+(-3), 1))*INDIRECT(ADDRESS(ROW()+(0), COLUMN()+(-1), 1))/100, 2)</f>
        <v>789.31</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40254.9</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142010</v>
      </c>
      <c r="G48" s="31"/>
      <c r="H48" s="31">
        <v>1.10201e+006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1.07202e+006</v>
      </c>
      <c r="G52" s="31"/>
      <c r="H52" s="31">
        <v>1.07202e+006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