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<sst xmlns="http://schemas.openxmlformats.org/spreadsheetml/2006/main" count="133" uniqueCount="133">
  <si>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</si>
  <si>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</si>
  <si>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</si>
  <si>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</si>
  <si>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porcelânico polido, 20x20 cm colocados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preto,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</si>
  <si>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</si>
  <si>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</si>
  <si>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</si>
  <si>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</si>
  <si>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</si>
  <si>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</si>
  <si>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</si>
  <si>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</si>
  <si>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</si>
  <si>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</si>
  <si>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</si>
  <si>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</si>
  <si>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</si>
  <si>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</si>
  <si>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</si>
  <si>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</si>
  <si>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</si>
  <si>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</si>
  <si>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</si>
  <si>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</si>
  <si>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</si>
  <si>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</si>
  <si>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</si>
  <si>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</si>
  <si>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</si>
  <si>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</si>
  <si>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</si>
  <si>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</si>
  <si>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</si>
  <si>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</si>
  <si>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</si>
  <si>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</si>
  <si>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</si>
  <si>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</si>
  <si>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</si>
  <si>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</si>
  <si>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</si>
  <si>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</si>
  <si>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</si>
  <si>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</si>
  <si>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</si>
  <si>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</si>
  <si>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</si>
  <si>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</si>
  <si>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</si>
  <si>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</si>
  <si>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</si>
  <si>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</si>
  <si>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</si>
  <si>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</si>
  <si>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</si>
  <si>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</si>
  <si>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</si>
  <si>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</si>
  <si>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mt18bcp010db800</t>
  </si>
  <si>
    <t xml:space="preserve">m²</t>
  </si>
  <si>
    <t xml:space="preserve">Ladrilho cerâmico de grés porcelânico, 20x20 cm, acabamento polido, 8,00Kz/m², capacidade de absorção de água E&lt;0,5%, grupo BIa, segundo NP EN 14411, resistência ao deslizamento maior que 45 segundo ENV 12633.</t>
  </si>
  <si>
    <t xml:space="preserve">mt18acc050b</t>
  </si>
  <si>
    <t xml:space="preserve">Ud</t>
  </si>
  <si>
    <t xml:space="preserve">Cruzetas de PVC para separação entre 3 e 15 mm.</t>
  </si>
  <si>
    <t xml:space="preserve">mt18rcp010d300</t>
  </si>
  <si>
    <t xml:space="preserve">m</t>
  </si>
  <si>
    <t xml:space="preserve">Rodapé cerâmico de grés porcelânico, acabamento mate ou natural, de 7 cm de largura, 3,00Kz/m.</t>
  </si>
  <si>
    <t xml:space="preserve">mt09mcp020bE</t>
  </si>
  <si>
    <t xml:space="preserve">kg</t>
  </si>
  <si>
    <t xml:space="preserve">Argamassa de juntas cimentosa melhorada, com absorção de água reduzida e resistência elevada à abrasão,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</si>
  <si>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</si>
  <si>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</si>
  <si>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</si>
  <si>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</si>
  <si>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</si>
  <si>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</si>
  <si>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</si>
  <si>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</si>
  <si>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</si>
  <si>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</si>
  <si>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</si>
  <si>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</si>
  <si>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</si>
  <si>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</si>
  <si>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</si>
  <si>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</si>
  <si>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</si>
  <si>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</si>
  <si>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</si>
  <si>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</si>
  <si>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</si>
  <si>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</si>
  <si>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</si>
  <si>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</si>
  <si>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</si>
  <si>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</si>
  <si>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</si>
  <si>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</si>
  <si>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</si>
  <si>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17.637,15Kz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</si>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</sst>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24.0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305.67</v>
      </c>
      <c r="J28" s="17">
        <f ca="1">ROUND(INDIRECT(ADDRESS(ROW()+(0), COLUMN()+(-3), 1))*INDIRECT(ADDRESS(ROW()+(0), COLUMN()+(-1), 1)), 2)</f>
        <v>9.17</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65497.4</v>
      </c>
      <c r="J38" s="24">
        <f ca="1">ROUND(INDIRECT(ADDRESS(ROW()+(0), COLUMN()+(-3), 1))*INDIRECT(ADDRESS(ROW()+(0), COLUMN()+(-1), 1))/100, 2)</f>
        <v>1309.95</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66807.4</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