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<sst xmlns="http://schemas.openxmlformats.org/spreadsheetml/2006/main" count="133" uniqueCount="133">
  <si>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</si>
  <si>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</si>
  <si>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</si>
  <si>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</si>
  <si>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plastómero APP, LBM(APP)-30-FV e uma membrana de betume modificado com plastómero APP, LBM(APP)-40-FP,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</si>
  <si>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</si>
  <si>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</si>
  <si>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</si>
  <si>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</si>
  <si>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</si>
  <si>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</si>
  <si>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</si>
  <si>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</si>
  <si>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</si>
  <si>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</si>
  <si>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</si>
  <si>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</si>
  <si>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</si>
  <si>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</si>
  <si>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</si>
  <si>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</si>
  <si>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</si>
  <si>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</si>
  <si>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</si>
  <si>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</si>
  <si>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</si>
  <si>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</si>
  <si>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</si>
  <si>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</si>
  <si>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</si>
  <si>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</si>
  <si>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</si>
  <si>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</si>
  <si>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</si>
  <si>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</si>
  <si>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</si>
  <si>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</si>
  <si>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</si>
  <si>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</si>
  <si>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</si>
  <si>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</si>
  <si>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</si>
  <si>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</si>
  <si>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</si>
  <si>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</si>
  <si>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</si>
  <si>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</si>
  <si>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mt14lba020g</t>
  </si>
  <si>
    <t xml:space="preserve">m²</t>
  </si>
  <si>
    <t xml:space="preserve">Membrana de betume modificado com plastómero APP, LBM(APP)-40-FP, de 3,5 mm de espessura, massa nominal 4 kg/m², com armadura de feltro de poliéster não tecido de 160 g/m², de superfície não protegida. Segundo EN 13707.</t>
  </si>
  <si>
    <t xml:space="preserve">mt14lba020a</t>
  </si>
  <si>
    <t xml:space="preserve">m²</t>
  </si>
  <si>
    <t xml:space="preserve">Membrana de betume modificado com plastómero APP, LBM(APP)-30-FV,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</si>
  <si>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</si>
  <si>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</si>
  <si>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</si>
  <si>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</si>
  <si>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</si>
  <si>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</si>
  <si>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</si>
  <si>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</si>
  <si>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</si>
  <si>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</si>
  <si>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</si>
  <si>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</si>
  <si>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</si>
  <si>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</si>
  <si>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</si>
  <si>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</si>
  <si>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</si>
  <si>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</si>
  <si>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</si>
  <si>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</si>
  <si>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</si>
  <si>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</si>
  <si>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</si>
  <si>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</si>
  <si>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</si>
  <si>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</si>
  <si>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</si>
  <si>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</si>
  <si>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</si>
  <si>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</si>
  <si>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</si>
  <si>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</si>
  <si>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</si>
  <si>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</si>
  <si>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</si>
  <si>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</si>
  <si>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</si>
  <si>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</si>
  <si>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</si>
  <si>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</si>
  <si>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</si>
  <si>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</si>
  <si>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</si>
  <si>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</si>
  <si>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</si>
  <si>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</si>
  <si>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</si>
  <si>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17.647,34Kz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</si>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</sst>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22605.4</v>
      </c>
      <c r="J18" s="17">
        <f ca="1">ROUND(INDIRECT(ADDRESS(ROW()+(0), COLUMN()+(-3), 1))*INDIRECT(ADDRESS(ROW()+(0), COLUMN()+(-1), 1)), 2)</f>
        <v>23735.7</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7473.62</v>
      </c>
      <c r="J21" s="17">
        <f ca="1">ROUND(INDIRECT(ADDRESS(ROW()+(0), COLUMN()+(-3), 1))*INDIRECT(ADDRESS(ROW()+(0), COLUMN()+(-1), 1)), 2)</f>
        <v>8220.98</v>
      </c>
      <c r="K21" s="17"/>
    </row>
    <row r="22" spans="1:11" ht="34.50" thickBot="1" customHeight="1">
      <c r="A22" s="14" t="s">
        <v>50</v>
      </c>
      <c r="B22" s="14"/>
      <c r="C22" s="14"/>
      <c r="D22" s="15" t="s">
        <v>51</v>
      </c>
      <c r="E22" s="14" t="s">
        <v>52</v>
      </c>
      <c r="F22" s="14"/>
      <c r="G22" s="16">
        <v>1.1</v>
      </c>
      <c r="H22" s="16"/>
      <c r="I22" s="17">
        <v>4993.95</v>
      </c>
      <c r="J22" s="17">
        <f ca="1">ROUND(INDIRECT(ADDRESS(ROW()+(0), COLUMN()+(-3), 1))*INDIRECT(ADDRESS(ROW()+(0), COLUMN()+(-1), 1)), 2)</f>
        <v>5493.35</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65535.3</v>
      </c>
      <c r="J38" s="24">
        <f ca="1">ROUND(INDIRECT(ADDRESS(ROW()+(0), COLUMN()+(-3), 1))*INDIRECT(ADDRESS(ROW()+(0), COLUMN()+(-1), 1))/100, 2)</f>
        <v>1310.71</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66846</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