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<sst xmlns="http://schemas.openxmlformats.org/spreadsheetml/2006/main" count="37" uniqueCount="37">
  <si>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</si>
  <si>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NAF010</t>
  </si>
  <si>
    <t xml:space="preserve">m²</t>
  </si>
  <si>
    <t xml:space="preserve">Isolamento térmico pelo interior do pano exterior, em fachada dupla de alvenaria face à vista.</t>
  </si>
  <si>
    <r>
      <rPr>
        <sz val="8.25"/>
        <color rgb="FF000000"/>
        <rFont val="Arial"/>
        <family val="2"/>
      </rPr>
      <t xml:space="preserve">Isolamento térmico pelo interior do pano exterior, em fachada dupla de alvenaria face à vista, com espuma rígida de poliuretano projectado de 40 mm de espessura mínima, 50 kg/m³ de densidade mínima. Colocação em obra: através de projecção mecânica.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</si>
  <si>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</si>
  <si>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</si>
  <si>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</si>
  <si>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</si>
  <si>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</si>
  <si>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</si>
  <si>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mt16pop010ee</t>
  </si>
  <si>
    <t xml:space="preserve">m²</t>
  </si>
  <si>
    <t xml:space="preserve">Espuma rígida de poliuretano projectado "in situ", densidade mínima 50 kg/m³, condutibilidade térmica 0,035 W/(m°C) e Euroclasse E de reacção ao fogo segundo NP EN 13501-1, segundo EN 14315-1; para o enchimento de caixa de ar de 40 mm de espessura média, em paredes exteriores duplas de alvenaria.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</si>
  <si>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</si>
  <si>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</si>
  <si>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</si>
  <si>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</si>
  <si>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</si>
  <si>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</si>
  <si>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</si>
  <si>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</si>
  <si>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</si>
  <si>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</si>
  <si>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</si>
  <si>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124,72Kz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</si>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</sst>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5393.42</v>
      </c>
      <c r="J9" s="13">
        <f ca="1">ROUND(INDIRECT(ADDRESS(ROW()+(0), COLUMN()+(-3), 1))*INDIRECT(ADDRESS(ROW()+(0), COLUMN()+(-1), 1)), 2)</f>
        <v>5393.42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4491.82</v>
      </c>
      <c r="J10" s="17">
        <f ca="1">ROUND(INDIRECT(ADDRESS(ROW()+(0), COLUMN()+(-3), 1))*INDIRECT(ADDRESS(ROW()+(0), COLUMN()+(-1), 1)), 2)</f>
        <v>449.18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0.166</v>
      </c>
      <c r="H11" s="16"/>
      <c r="I11" s="17">
        <v>1028.94</v>
      </c>
      <c r="J11" s="17">
        <f ca="1">ROUND(INDIRECT(ADDRESS(ROW()+(0), COLUMN()+(-3), 1))*INDIRECT(ADDRESS(ROW()+(0), COLUMN()+(-1), 1)), 2)</f>
        <v>170.8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0.166</v>
      </c>
      <c r="H12" s="20"/>
      <c r="I12" s="21">
        <v>604.97</v>
      </c>
      <c r="J12" s="21">
        <f ca="1">ROUND(INDIRECT(ADDRESS(ROW()+(0), COLUMN()+(-3), 1))*INDIRECT(ADDRESS(ROW()+(0), COLUMN()+(-1), 1)), 2)</f>
        <v>100.43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6113.83</v>
      </c>
      <c r="J13" s="24">
        <f ca="1">ROUND(INDIRECT(ADDRESS(ROW()+(0), COLUMN()+(-3), 1))*INDIRECT(ADDRESS(ROW()+(0), COLUMN()+(-1), 1))/100, 2)</f>
        <v>122.28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6236.11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