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<sst xmlns="http://schemas.openxmlformats.org/spreadsheetml/2006/main" count="40" uniqueCount="40">
  <si>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</si>
  <si>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NAB020</t>
  </si>
  <si>
    <t xml:space="preserve">m²</t>
  </si>
  <si>
    <t xml:space="preserve">Isolamento térmico pelo exterior de muros em contacto com o terreno, com vidro celular.</t>
  </si>
  <si>
    <r>
      <rPr>
        <sz val="8.25"/>
        <color rgb="FF000000"/>
        <rFont val="Arial"/>
        <family val="2"/>
      </rPr>
      <t xml:space="preserve">Isolamento térmico pelo exterior de muros em contacto com o terreno, formado por painel de vidro celular, revestido com uma lâmina de fibra de vidro e uma lâmina de polietileno em cada face, de 1200x600 mm e 130 mm de espessura, segundo EN 13167, resistência à compressão &gt;= 1600 kPa, resistência térmica 0,38 m²°C/W, condutibilidade térmica 0,5 W/(m°C) e Euroclasse A1 de reacção ao fogo segundo NP EN 13501-1, colocado topo a topo e fixado sobre o tardoz do muro com adesivo betuminoso, formado por uma solução de betume asfáltico modificado e cargas minerais em base solvente, de aplicação a frio com um rendimento de 1,75 kg/m²; preparado para receber a impermeabilização e o enchimento com material de drenagem. Inclusive adesivo betuminoso para a vedação de juntas e perfil de chapa curvada, para remate e protecção dos bordos dos painéis de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</si>
  <si>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</si>
  <si>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</si>
  <si>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</si>
  <si>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</si>
  <si>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</si>
  <si>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</si>
  <si>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mt14adg010a</t>
  </si>
  <si>
    <t xml:space="preserve">kg</t>
  </si>
  <si>
    <t xml:space="preserve">Adesivo betuminoso, formado por uma solução de betume asfáltico modificado e cargas minerais em base solvente, de aplicação a frio.</t>
  </si>
  <si>
    <t xml:space="preserve">mt16pvi030tc</t>
  </si>
  <si>
    <t xml:space="preserve">m²</t>
  </si>
  <si>
    <t xml:space="preserve">Painel de vidro celular, revestido com uma lâmina de fibra de vidro e uma lâmina de polietileno em cada face, de 1200x600 mm e 130 mm de espessura, segundo EN 13167, resistência à compressão &gt;= 1600 kPa, resistência térmica 0,38 m²°C/W, condutibilidade térmica 0,5 W/(m°C) e Euroclasse A1 de reacção ao fogo segundo NP EN 13501-1; para colocar sobre betão.</t>
  </si>
  <si>
    <t xml:space="preserve">mt16aaa100</t>
  </si>
  <si>
    <t xml:space="preserve">m</t>
  </si>
  <si>
    <t xml:space="preserve">Perfil de chapa curvada de aço pré-lacado, de 0,6 mm de espessura e 15 mm de largura, para remate e protecção dos bordos dos painéis de isolamento térmico.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</si>
  <si>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</si>
  <si>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</si>
  <si>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</si>
  <si>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</si>
  <si>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</si>
  <si>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</si>
  <si>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</si>
  <si>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</si>
  <si>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28.106,79Kz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</si>
  <si>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</si>
  <si>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</si>
  <si>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</si>
  <si>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</si>
  <si>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</si>
  <si>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</si>
  <si>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</si>
  <si>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Produtos  de  isolamento  térmico  para  aplicação em  edifícios  —  Produtos  manufaturados  de  vidro celular  (CG)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</si>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</sst>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1.75</v>
      </c>
      <c r="H9" s="11"/>
      <c r="I9" s="13">
        <v>15290.6</v>
      </c>
      <c r="J9" s="13">
        <f ca="1">ROUND(INDIRECT(ADDRESS(ROW()+(0), COLUMN()+(-3), 1))*INDIRECT(ADDRESS(ROW()+(0), COLUMN()+(-1), 1)), 2)</f>
        <v>26758.6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173923</v>
      </c>
      <c r="J10" s="17">
        <f ca="1">ROUND(INDIRECT(ADDRESS(ROW()+(0), COLUMN()+(-3), 1))*INDIRECT(ADDRESS(ROW()+(0), COLUMN()+(-1), 1)), 2)</f>
        <v>182619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0.33</v>
      </c>
      <c r="H11" s="16"/>
      <c r="I11" s="17">
        <v>1486.25</v>
      </c>
      <c r="J11" s="17">
        <f ca="1">ROUND(INDIRECT(ADDRESS(ROW()+(0), COLUMN()+(-3), 1))*INDIRECT(ADDRESS(ROW()+(0), COLUMN()+(-1), 1)), 2)</f>
        <v>490.46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0.289</v>
      </c>
      <c r="H12" s="16"/>
      <c r="I12" s="17">
        <v>1057.3</v>
      </c>
      <c r="J12" s="17">
        <f ca="1">ROUND(INDIRECT(ADDRESS(ROW()+(0), COLUMN()+(-3), 1))*INDIRECT(ADDRESS(ROW()+(0), COLUMN()+(-1), 1)), 2)</f>
        <v>305.56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0.289</v>
      </c>
      <c r="H13" s="20"/>
      <c r="I13" s="21">
        <v>604.97</v>
      </c>
      <c r="J13" s="21">
        <f ca="1">ROUND(INDIRECT(ADDRESS(ROW()+(0), COLUMN()+(-3), 1))*INDIRECT(ADDRESS(ROW()+(0), COLUMN()+(-1), 1)), 2)</f>
        <v>174.84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210349</v>
      </c>
      <c r="J14" s="24">
        <f ca="1">ROUND(INDIRECT(ADDRESS(ROW()+(0), COLUMN()+(-3), 1))*INDIRECT(ADDRESS(ROW()+(0), COLUMN()+(-1), 1))/100, 2)</f>
        <v>4206.97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214556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