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<sst xmlns="http://schemas.openxmlformats.org/spreadsheetml/2006/main" count="27" uniqueCount="27">
  <si>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</si>
  <si>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LFA020</t>
  </si>
  <si>
    <t xml:space="preserve">Ud</t>
  </si>
  <si>
    <t xml:space="preserve">Painel fixo corta-fogo de aço galvanizado.</t>
  </si>
  <si>
    <r>
      <rPr>
        <sz val="8.25"/>
        <color rgb="FF000000"/>
        <rFont val="Arial"/>
        <family val="2"/>
      </rPr>
      <t xml:space="preserve">Painel lateral fixo corta-fogo homologado, EI2 30, de duas folhas de 63 mm de espessura, 1000x2050 mm, acabamento galvanizado com tratamento anti-manchas formado por duas chapas de aço galvanizado de 0,8 mm de espessura, dobradas, ensambladas e montadas, com câmara intermédia de lã de rocha de alta densidade e placas de gesso cartonado, sobre aro de aço galvanizado de 1,5 mm de espessura e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</si>
  <si>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</si>
  <si>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</si>
  <si>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</si>
  <si>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</si>
  <si>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</si>
  <si>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</si>
  <si>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mt26fca010big</t>
  </si>
  <si>
    <t xml:space="preserve">Ud</t>
  </si>
  <si>
    <t xml:space="preserve">Painel fixo corta-fogo homologado, EI2 30, segundo EN 1634-1, de duas folhas de 63 mm de espessura, largura entre 980 e 1200 mm e altura entre 1001 e 2050 mm, acabamento galvanizado com tratamento anti-manchas, formado por duas chapas de aço galvanizado de 0,8 mm de espessura, dobradas, ensambladas e montadas, com câmara intermédia de lã de rocha de alta densidade e placas de gesso cartonado, sobre aro de aço galvanizado de 1,5 mm de espessura e ganchos de ancoragem à obra.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</si>
  <si>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</si>
  <si>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</si>
  <si>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</si>
  <si>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</si>
  <si>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</si>
  <si>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</si>
  <si>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</si>
  <si>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</si>
  <si>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</si>
  <si>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</si>
  <si>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</si>
  <si>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72.085,75Kz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</si>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</sst>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636344</v>
      </c>
      <c r="G9" s="13">
        <f ca="1">ROUND(INDIRECT(ADDRESS(ROW()+(0), COLUMN()+(-2), 1))*INDIRECT(ADDRESS(ROW()+(0), COLUMN()+(-1), 1)), 2)</f>
        <v>636344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0.976</v>
      </c>
      <c r="F10" s="17">
        <v>5624</v>
      </c>
      <c r="G10" s="17">
        <f ca="1">ROUND(INDIRECT(ADDRESS(ROW()+(0), COLUMN()+(-2), 1))*INDIRECT(ADDRESS(ROW()+(0), COLUMN()+(-1), 1)), 2)</f>
        <v>5489.02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0.393</v>
      </c>
      <c r="F11" s="17">
        <v>1028.94</v>
      </c>
      <c r="G11" s="17">
        <f ca="1">ROUND(INDIRECT(ADDRESS(ROW()+(0), COLUMN()+(-2), 1))*INDIRECT(ADDRESS(ROW()+(0), COLUMN()+(-1), 1)), 2)</f>
        <v>404.37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0.393</v>
      </c>
      <c r="F12" s="21">
        <v>604.97</v>
      </c>
      <c r="G12" s="21">
        <f ca="1">ROUND(INDIRECT(ADDRESS(ROW()+(0), COLUMN()+(-2), 1))*INDIRECT(ADDRESS(ROW()+(0), COLUMN()+(-1), 1)), 2)</f>
        <v>237.75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642475</v>
      </c>
      <c r="G13" s="24">
        <f ca="1">ROUND(INDIRECT(ADDRESS(ROW()+(0), COLUMN()+(-2), 1))*INDIRECT(ADDRESS(ROW()+(0), COLUMN()+(-1), 1))/100, 2)</f>
        <v>12849.5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655325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