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<sst xmlns="http://schemas.openxmlformats.org/spreadsheetml/2006/main" count="42" uniqueCount="42">
  <si>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</si>
  <si>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LEA022</t>
  </si>
  <si>
    <t xml:space="preserve">Ud</t>
  </si>
  <si>
    <t xml:space="preserve">Bloco-porta exterior de entrada a habitação, cega,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</si>
  <si>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cega, de uma folha, com almofadas, 1000x2050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imitação madeira.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</si>
  <si>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</si>
  <si>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</si>
  <si>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</si>
  <si>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</si>
  <si>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</si>
  <si>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</si>
  <si>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mt26pet020cDfb</t>
  </si>
  <si>
    <t xml:space="preserve">Ud</t>
  </si>
  <si>
    <t xml:space="preserve">Bloco-porta exterior de entrada a habitação, cega, de uma folha, com almofadas, 1000x2050 mm de vão e altura de passagem, composto por duas chapas de aço galvanizado de 1 mm de espessura, dobradas, ensambladas e montadas, com câmara intermédia preenchida com poliuretano injectado de alta densidade, acabamento lacado cor branca nas suas faces e cantos, caixilho de aço e aro de aço galvanizado de 1,5 mm de espessura e 100 mm de largura,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</si>
  <si>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mt26pet135c</t>
  </si>
  <si>
    <t xml:space="preserve">m</t>
  </si>
  <si>
    <t xml:space="preserve">Perfil de fixação de 40 mm de largura, acabamento lacado imitação madeira.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</si>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</sst>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68" customWidth="1"/>
    <col min="4" max="4" width="3.57" customWidth="1"/>
    <col min="5" max="5" width="71.74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97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665213</v>
      </c>
      <c r="J9" s="13">
        <f ca="1">ROUND(INDIRECT(ADDRESS(ROW()+(0), COLUMN()+(-3), 1))*INDIRECT(ADDRESS(ROW()+(0), COLUMN()+(-1), 1)), 2)</f>
        <v>665213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5.1</v>
      </c>
      <c r="H10" s="16"/>
      <c r="I10" s="17">
        <v>6377.95</v>
      </c>
      <c r="J10" s="17">
        <f ca="1">ROUND(INDIRECT(ADDRESS(ROW()+(0), COLUMN()+(-3), 1))*INDIRECT(ADDRESS(ROW()+(0), COLUMN()+(-1), 1)), 2)</f>
        <v>32527.5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5.1</v>
      </c>
      <c r="H11" s="16"/>
      <c r="I11" s="17">
        <v>28933.4</v>
      </c>
      <c r="J11" s="17">
        <f ca="1">ROUND(INDIRECT(ADDRESS(ROW()+(0), COLUMN()+(-3), 1))*INDIRECT(ADDRESS(ROW()+(0), COLUMN()+(-1), 1)), 2)</f>
        <v>147560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9951.99</v>
      </c>
      <c r="J12" s="17">
        <f ca="1">ROUND(INDIRECT(ADDRESS(ROW()+(0), COLUMN()+(-3), 1))*INDIRECT(ADDRESS(ROW()+(0), COLUMN()+(-1), 1)), 2)</f>
        <v>995.2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1.508</v>
      </c>
      <c r="H13" s="16"/>
      <c r="I13" s="17">
        <v>1042.42</v>
      </c>
      <c r="J13" s="17">
        <f ca="1">ROUND(INDIRECT(ADDRESS(ROW()+(0), COLUMN()+(-3), 1))*INDIRECT(ADDRESS(ROW()+(0), COLUMN()+(-1), 1)), 2)</f>
        <v>1571.97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1.246</v>
      </c>
      <c r="H14" s="20"/>
      <c r="I14" s="21">
        <v>606.12</v>
      </c>
      <c r="J14" s="21">
        <f ca="1">ROUND(INDIRECT(ADDRESS(ROW()+(0), COLUMN()+(-3), 1))*INDIRECT(ADDRESS(ROW()+(0), COLUMN()+(-1), 1)), 2)</f>
        <v>755.23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848624</v>
      </c>
      <c r="J15" s="24">
        <f ca="1">ROUND(INDIRECT(ADDRESS(ROW()+(0), COLUMN()+(-3), 1))*INDIRECT(ADDRESS(ROW()+(0), COLUMN()+(-1), 1))/100, 2)</f>
        <v>16972.5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865596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