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<sst xmlns="http://schemas.openxmlformats.org/spreadsheetml/2006/main" count="60" uniqueCount="60">
  <si>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</si>
  <si>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</si>
  <si>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</si>
  <si>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</si>
  <si>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eléctrico de aderência para 3000 kg e 0,6 m/s, sistema de accionamento de 1 velocidade de 3 paragens (6 m), manobra universal simples, portas de aço de correr automáticas de 220 cm de largura e 200 cm de altura em aço pintado, cabina sem porta e nível médio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</si>
  <si>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</si>
  <si>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</si>
  <si>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</si>
  <si>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</si>
  <si>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</si>
  <si>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</si>
  <si>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mt39mec010b</t>
  </si>
  <si>
    <t xml:space="preserve">Ud</t>
  </si>
  <si>
    <t xml:space="preserve">Cabina com acabamentos de qualidade média para monta-autos eléctrico industrial de 3000 kg de carga nominal e 0,6 m/s de velocidade.</t>
  </si>
  <si>
    <t xml:space="preserve">mt39mea010a</t>
  </si>
  <si>
    <t xml:space="preserve">Ud</t>
  </si>
  <si>
    <t xml:space="preserve">Amortecedores de fosso e contra-pesos para monta-autos eléctrico industrial de 3000 kg de carga nominal e 0,6 m/s de velocidade.</t>
  </si>
  <si>
    <t xml:space="preserve">mt39mab010b</t>
  </si>
  <si>
    <t xml:space="preserve">Ud</t>
  </si>
  <si>
    <t xml:space="preserve">Botoneira de piso com acabamentos de qualidade média, para monta-autos.</t>
  </si>
  <si>
    <t xml:space="preserve">mt39mab020e</t>
  </si>
  <si>
    <t xml:space="preserve">Ud</t>
  </si>
  <si>
    <t xml:space="preserve">Botoneira de cabina para monta-autos com acabamentos de qualidade média e 3 paragens (6 m).</t>
  </si>
  <si>
    <t xml:space="preserve">mt39meg010a</t>
  </si>
  <si>
    <t xml:space="preserve">Ud</t>
  </si>
  <si>
    <t xml:space="preserve">Grupo tractor para monta-autos eléctrico industrial de 3000 kg de carga nominal e 0,6 m/s de velocidade.</t>
  </si>
  <si>
    <t xml:space="preserve">mt39mel010a</t>
  </si>
  <si>
    <t xml:space="preserve">Ud</t>
  </si>
  <si>
    <t xml:space="preserve">Limitador de velocidade e pára-quedas para monta-autos eléctrico industrial de 3000 kg de carga nominal e 0,6 m/s de velocidade.</t>
  </si>
  <si>
    <t xml:space="preserve">mt39mem010b</t>
  </si>
  <si>
    <t xml:space="preserve">Ud</t>
  </si>
  <si>
    <t xml:space="preserve">Quadro e cabo de manobra para monta-autos eléctrico industrial de 3000 kg de carga nominal, 3 paragens (6 m) e 0,6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</si>
  <si>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</si>
  <si>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</si>
  <si>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</si>
  <si>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mt39mer010b</t>
  </si>
  <si>
    <t xml:space="preserve">Ud</t>
  </si>
  <si>
    <t xml:space="preserve">Percurso de guias e cabos de tracção para monta-autos eléctrico industrial de 3000 kg de carga nominal, 3 paragens (6 m) e 0,6 m/s de velocidade.</t>
  </si>
  <si>
    <t xml:space="preserve">mt39mes010a</t>
  </si>
  <si>
    <t xml:space="preserve">Ud</t>
  </si>
  <si>
    <t xml:space="preserve">Selector de paragens para monta-autos eléctrico industrial de 0,6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</si>
  <si>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</si>
  <si>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</si>
  <si>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</si>
  <si>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</si>
  <si>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</si>
  <si>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</si>
  <si>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</si>
  <si>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</si>
  <si>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</si>
  <si>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</si>
  <si>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</si>
  <si>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</si>
  <si>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</si>
  <si>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</si>
  <si>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</si>
  <si>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</si>
  <si>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</si>
  <si>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48.922.817,91Kz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</si>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</sst>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7.35" customWidth="1"/>
    <col min="5" max="5" width="7.99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1.08409e+007</v>
      </c>
      <c r="G9" s="13">
        <f ca="1">ROUND(INDIRECT(ADDRESS(ROW()+(0), COLUMN()+(-2), 1))*INDIRECT(ADDRESS(ROW()+(0), COLUMN()+(-1), 1)), 2)</f>
        <v>1.08409e+007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6.80637e+006</v>
      </c>
      <c r="G10" s="17">
        <f ca="1">ROUND(INDIRECT(ADDRESS(ROW()+(0), COLUMN()+(-2), 1))*INDIRECT(ADDRESS(ROW()+(0), COLUMN()+(-1), 1)), 2)</f>
        <v>6.80637e+006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28077.3</v>
      </c>
      <c r="G11" s="17">
        <f ca="1">ROUND(INDIRECT(ADDRESS(ROW()+(0), COLUMN()+(-2), 1))*INDIRECT(ADDRESS(ROW()+(0), COLUMN()+(-1), 1)), 2)</f>
        <v>84231.9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74987.3</v>
      </c>
      <c r="G12" s="17">
        <f ca="1">ROUND(INDIRECT(ADDRESS(ROW()+(0), COLUMN()+(-2), 1))*INDIRECT(ADDRESS(ROW()+(0), COLUMN()+(-1), 1)), 2)</f>
        <v>74987.3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2.44046e+007</v>
      </c>
      <c r="G13" s="17">
        <f ca="1">ROUND(INDIRECT(ADDRESS(ROW()+(0), COLUMN()+(-2), 1))*INDIRECT(ADDRESS(ROW()+(0), COLUMN()+(-1), 1)), 2)</f>
        <v>2.44046e+007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5.97677e+006</v>
      </c>
      <c r="G14" s="17">
        <f ca="1">ROUND(INDIRECT(ADDRESS(ROW()+(0), COLUMN()+(-2), 1))*INDIRECT(ADDRESS(ROW()+(0), COLUMN()+(-1), 1)), 2)</f>
        <v>5.97677e+006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6.02887e+006</v>
      </c>
      <c r="G15" s="17">
        <f ca="1">ROUND(INDIRECT(ADDRESS(ROW()+(0), COLUMN()+(-2), 1))*INDIRECT(ADDRESS(ROW()+(0), COLUMN()+(-1), 1)), 2)</f>
        <v>6.02887e+006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2.25656e+006</v>
      </c>
      <c r="G16" s="17">
        <f ca="1">ROUND(INDIRECT(ADDRESS(ROW()+(0), COLUMN()+(-2), 1))*INDIRECT(ADDRESS(ROW()+(0), COLUMN()+(-1), 1)), 2)</f>
        <v>6.76968e+006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1.33438e+007</v>
      </c>
      <c r="G17" s="17">
        <f ca="1">ROUND(INDIRECT(ADDRESS(ROW()+(0), COLUMN()+(-2), 1))*INDIRECT(ADDRESS(ROW()+(0), COLUMN()+(-1), 1)), 2)</f>
        <v>1.33438e+007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3</v>
      </c>
      <c r="F18" s="17">
        <v>78582.9</v>
      </c>
      <c r="G18" s="17">
        <f ca="1">ROUND(INDIRECT(ADDRESS(ROW()+(0), COLUMN()+(-2), 1))*INDIRECT(ADDRESS(ROW()+(0), COLUMN()+(-1), 1)), 2)</f>
        <v>235749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3</v>
      </c>
      <c r="F19" s="17">
        <v>11985.2</v>
      </c>
      <c r="G19" s="17">
        <f ca="1">ROUND(INDIRECT(ADDRESS(ROW()+(0), COLUMN()+(-2), 1))*INDIRECT(ADDRESS(ROW()+(0), COLUMN()+(-1), 1)), 2)</f>
        <v>35955.5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3</v>
      </c>
      <c r="F20" s="17">
        <v>4927.24</v>
      </c>
      <c r="G20" s="17">
        <f ca="1">ROUND(INDIRECT(ADDRESS(ROW()+(0), COLUMN()+(-2), 1))*INDIRECT(ADDRESS(ROW()+(0), COLUMN()+(-1), 1)), 2)</f>
        <v>14781.7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49272.4</v>
      </c>
      <c r="G21" s="17">
        <f ca="1">ROUND(INDIRECT(ADDRESS(ROW()+(0), COLUMN()+(-2), 1))*INDIRECT(ADDRESS(ROW()+(0), COLUMN()+(-1), 1)), 2)</f>
        <v>49272.4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166.808</v>
      </c>
      <c r="F22" s="17">
        <v>1057.3</v>
      </c>
      <c r="G22" s="17">
        <f ca="1">ROUND(INDIRECT(ADDRESS(ROW()+(0), COLUMN()+(-2), 1))*INDIRECT(ADDRESS(ROW()+(0), COLUMN()+(-1), 1)), 2)</f>
        <v>176366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166.808</v>
      </c>
      <c r="F23" s="21">
        <v>603.82</v>
      </c>
      <c r="G23" s="21">
        <f ca="1">ROUND(INDIRECT(ADDRESS(ROW()+(0), COLUMN()+(-2), 1))*INDIRECT(ADDRESS(ROW()+(0), COLUMN()+(-1), 1)), 2)</f>
        <v>100722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7.4943e+007</v>
      </c>
      <c r="G24" s="24">
        <f ca="1">ROUND(INDIRECT(ADDRESS(ROW()+(0), COLUMN()+(-2), 1))*INDIRECT(ADDRESS(ROW()+(0), COLUMN()+(-1), 1))/100, 2)</f>
        <v>1.49886e+006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7.64419e+007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