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<sst xmlns="http://schemas.openxmlformats.org/spreadsheetml/2006/main" count="30" uniqueCount="30">
  <si>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</si>
  <si>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ISB020</t>
  </si>
  <si>
    <t xml:space="preserve">m</t>
  </si>
  <si>
    <t xml:space="preserve">Tubo de queda à vista no exterior do edifício para águas pluviais.</t>
  </si>
  <si>
    <r>
      <rPr>
        <sz val="8.25"/>
        <color rgb="FF000000"/>
        <rFont val="Arial"/>
        <family val="2"/>
      </rPr>
      <t xml:space="preserve">Tubo de queda circular de aço pré-lacado, de Ø 80 mm, para recolha de águas, formada por peças pré-formadas, com sistema de união por rebites, e vedação com silicone das uniões, colocadas com abraçadeiras metálicas, instalada no exterior do edifício. Inclusive, silicone, ligações, curvas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</si>
  <si>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</si>
  <si>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</si>
  <si>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</si>
  <si>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</si>
  <si>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</si>
  <si>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</si>
  <si>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mt36csa020ac</t>
  </si>
  <si>
    <t xml:space="preserve">m</t>
  </si>
  <si>
    <t xml:space="preserve">Tubo de queda circular de aço pré-lacado, de Ø 80 mm, com o preço incrementado em 10% relativamente a ligações, curvas e peças especiais.</t>
  </si>
  <si>
    <t xml:space="preserve">mt36csa021a</t>
  </si>
  <si>
    <t xml:space="preserve">Ud</t>
  </si>
  <si>
    <t xml:space="preserve">Abraçadeira para tubo de queda circular de aço pré-lacado, de Ø 80 mm.</t>
  </si>
  <si>
    <t xml:space="preserve">mt15sja100</t>
  </si>
  <si>
    <t xml:space="preserve">Ud</t>
  </si>
  <si>
    <t xml:space="preserve">Cartucho de pasta de silicone neutro.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</si>
  <si>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</si>
  <si>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</si>
  <si>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</si>
  <si>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</si>
  <si>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</si>
  <si>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</si>
  <si>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</si>
  <si>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</si>
  <si>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1.055,72Kz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</si>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</sst>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10751</v>
      </c>
      <c r="G9" s="13">
        <f ca="1">ROUND(INDIRECT(ADDRESS(ROW()+(0), COLUMN()+(-2), 1))*INDIRECT(ADDRESS(ROW()+(0), COLUMN()+(-1), 1)), 2)</f>
        <v>11826.1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1676.49</v>
      </c>
      <c r="G10" s="17">
        <f ca="1">ROUND(INDIRECT(ADDRESS(ROW()+(0), COLUMN()+(-2), 1))*INDIRECT(ADDRESS(ROW()+(0), COLUMN()+(-1), 1)), 2)</f>
        <v>838.25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3721.59</v>
      </c>
      <c r="G11" s="17">
        <f ca="1">ROUND(INDIRECT(ADDRESS(ROW()+(0), COLUMN()+(-2), 1))*INDIRECT(ADDRESS(ROW()+(0), COLUMN()+(-1), 1)), 2)</f>
        <v>55.82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0.131</v>
      </c>
      <c r="F12" s="17">
        <v>1057.3</v>
      </c>
      <c r="G12" s="17">
        <f ca="1">ROUND(INDIRECT(ADDRESS(ROW()+(0), COLUMN()+(-2), 1))*INDIRECT(ADDRESS(ROW()+(0), COLUMN()+(-1), 1)), 2)</f>
        <v>138.51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0.131</v>
      </c>
      <c r="F13" s="21">
        <v>603.82</v>
      </c>
      <c r="G13" s="21">
        <f ca="1">ROUND(INDIRECT(ADDRESS(ROW()+(0), COLUMN()+(-2), 1))*INDIRECT(ADDRESS(ROW()+(0), COLUMN()+(-1), 1)), 2)</f>
        <v>79.1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12937.8</v>
      </c>
      <c r="G14" s="24">
        <f ca="1">ROUND(INDIRECT(ADDRESS(ROW()+(0), COLUMN()+(-2), 1))*INDIRECT(ADDRESS(ROW()+(0), COLUMN()+(-1), 1))/100, 2)</f>
        <v>258.76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13196.5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