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<sst xmlns="http://schemas.openxmlformats.org/spreadsheetml/2006/main" count="27" uniqueCount="27">
  <si>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</si>
  <si>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IFM020</t>
  </si>
  <si>
    <t xml:space="preserve">m</t>
  </si>
  <si>
    <t xml:space="preserve">Tubagem para coluna montante.</t>
  </si>
  <si>
    <r>
      <rPr>
        <sz val="8.25"/>
        <color rgb="FF000000"/>
        <rFont val="Arial"/>
        <family val="2"/>
      </rPr>
      <t xml:space="preserve">Tubagem para coluna montante de abastecimento de água, colocada superficialmente e fixada ao paramento, desde o ramal de introdução até ao último piso do edifício, formada por tubo de aço galvanizado estirado sem soldadura, série M, de 4" DN 100 mm de diâmetro e 4,5 mm de espessura. Inclusive material auxiliar para montagem e fixação, acessórios e peças especiais.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</si>
  <si>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</si>
  <si>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</si>
  <si>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</si>
  <si>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</si>
  <si>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</si>
  <si>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</si>
  <si>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mt08tag400j</t>
  </si>
  <si>
    <t xml:space="preserve">Ud</t>
  </si>
  <si>
    <t xml:space="preserve">Material auxiliar para montagem e fixação das tubagens de aço galvanizado, de 4" DN 100 mm.</t>
  </si>
  <si>
    <t xml:space="preserve">mt08tag015jd</t>
  </si>
  <si>
    <t xml:space="preserve">m</t>
  </si>
  <si>
    <t xml:space="preserve">Tubo de aço galvanizado estirado sem soldadura, série M, de 4" DN 100 mm de diâmetro e 4,5 mm de espessura, segundo NP EN 10255, com o preço incrementado em 15% relativamente a acessórios e peças especiais.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</si>
  <si>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</si>
  <si>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</si>
  <si>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</si>
  <si>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</si>
  <si>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</si>
  <si>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</si>
  <si>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</si>
  <si>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</si>
  <si>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767,36Kz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</si>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</sst>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59" customWidth="1"/>
    <col min="3" max="3" width="1.02" customWidth="1"/>
    <col min="4" max="4" width="2.55" customWidth="1"/>
    <col min="5" max="5" width="83.30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601.52</v>
      </c>
      <c r="H9" s="13">
        <f ca="1">ROUND(INDIRECT(ADDRESS(ROW()+(0), COLUMN()+(-2), 1))*INDIRECT(ADDRESS(ROW()+(0), COLUMN()+(-1), 1)), 2)</f>
        <v>601.52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13835.1</v>
      </c>
      <c r="H10" s="17">
        <f ca="1">ROUND(INDIRECT(ADDRESS(ROW()+(0), COLUMN()+(-2), 1))*INDIRECT(ADDRESS(ROW()+(0), COLUMN()+(-1), 1)), 2)</f>
        <v>13835.1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0.367</v>
      </c>
      <c r="G11" s="17">
        <v>1057.3</v>
      </c>
      <c r="H11" s="17">
        <f ca="1">ROUND(INDIRECT(ADDRESS(ROW()+(0), COLUMN()+(-2), 1))*INDIRECT(ADDRESS(ROW()+(0), COLUMN()+(-1), 1)), 2)</f>
        <v>388.03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0.367</v>
      </c>
      <c r="G12" s="21">
        <v>603.82</v>
      </c>
      <c r="H12" s="21">
        <f ca="1">ROUND(INDIRECT(ADDRESS(ROW()+(0), COLUMN()+(-2), 1))*INDIRECT(ADDRESS(ROW()+(0), COLUMN()+(-1), 1)), 2)</f>
        <v>221.6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15046.2</v>
      </c>
      <c r="H13" s="24">
        <f ca="1">ROUND(INDIRECT(ADDRESS(ROW()+(0), COLUMN()+(-2), 1))*INDIRECT(ADDRESS(ROW()+(0), COLUMN()+(-1), 1))/100, 2)</f>
        <v>300.92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15347.1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