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<sst xmlns="http://schemas.openxmlformats.org/spreadsheetml/2006/main" count="27" uniqueCount="27">
  <si>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</si>
  <si>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IFI008</t>
  </si>
  <si>
    <t xml:space="preserve">Ud</t>
  </si>
  <si>
    <t xml:space="preserve">Válvula de seccionamento.</t>
  </si>
  <si>
    <r>
      <rPr>
        <sz val="8.25"/>
        <color rgb="FF000000"/>
        <rFont val="Arial"/>
        <family val="2"/>
      </rPr>
      <t xml:space="preserve">Válvula de esfera de aço inoxidável classe 1.4401 segundo EN 10088-1 (AISI 304), de duas peças, para enroscar, de 1/2", com comando de alavanca, PN=40 bar e temperatura de serviço desde -25°C (excluindo congelação) até 180°C.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</si>
  <si>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</si>
  <si>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</si>
  <si>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</si>
  <si>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</si>
  <si>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</si>
  <si>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</si>
  <si>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mt37sve100a</t>
  </si>
  <si>
    <t xml:space="preserve">Ud</t>
  </si>
  <si>
    <t xml:space="preserve">Válvula de esfera, para enroscar, de 1/2", PN=40 bar e temperatura de serviço desde -25°C (excluindo congelação) até 180°C, formada por corpo de aço inoxidável classe 1.4401 segundo EN 10088-1 (AISI 304), de duas peças, comando de alavanca de aço inoxidável AISI 304 com sistema de bloqueio, assentos do obturador e sistema de porca de prensa de PTFE que permite o reaperto, segundo EN 13828.</t>
  </si>
  <si>
    <t xml:space="preserve">mt37www010</t>
  </si>
  <si>
    <t xml:space="preserve">Ud</t>
  </si>
  <si>
    <t xml:space="preserve">Material auxiliar para instalações de abastecimento de água.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</si>
  <si>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</si>
  <si>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</si>
  <si>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</si>
  <si>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</si>
  <si>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</si>
  <si>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</si>
  <si>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</si>
  <si>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</si>
  <si>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2.846,23Kz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</si>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</sst>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6.12" customWidth="1"/>
    <col min="3" max="3" width="0.85" customWidth="1"/>
    <col min="4" max="4" width="3.57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14532</v>
      </c>
      <c r="H9" s="13">
        <f ca="1">ROUND(INDIRECT(ADDRESS(ROW()+(0), COLUMN()+(-2), 1))*INDIRECT(ADDRESS(ROW()+(0), COLUMN()+(-1), 1)), 2)</f>
        <v>14532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1664.61</v>
      </c>
      <c r="H10" s="17">
        <f ca="1">ROUND(INDIRECT(ADDRESS(ROW()+(0), COLUMN()+(-2), 1))*INDIRECT(ADDRESS(ROW()+(0), COLUMN()+(-1), 1)), 2)</f>
        <v>1664.61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0.131</v>
      </c>
      <c r="G11" s="17">
        <v>1057.3</v>
      </c>
      <c r="H11" s="17">
        <f ca="1">ROUND(INDIRECT(ADDRESS(ROW()+(0), COLUMN()+(-2), 1))*INDIRECT(ADDRESS(ROW()+(0), COLUMN()+(-1), 1)), 2)</f>
        <v>138.51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0.131</v>
      </c>
      <c r="G12" s="21">
        <v>603.82</v>
      </c>
      <c r="H12" s="21">
        <f ca="1">ROUND(INDIRECT(ADDRESS(ROW()+(0), COLUMN()+(-2), 1))*INDIRECT(ADDRESS(ROW()+(0), COLUMN()+(-1), 1)), 2)</f>
        <v>79.1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16414.3</v>
      </c>
      <c r="H13" s="24">
        <f ca="1">ROUND(INDIRECT(ADDRESS(ROW()+(0), COLUMN()+(-2), 1))*INDIRECT(ADDRESS(ROW()+(0), COLUMN()+(-1), 1))/100, 2)</f>
        <v>328.29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16742.5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