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<sst xmlns="http://schemas.openxmlformats.org/spreadsheetml/2006/main" count="27" uniqueCount="27">
  <si>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</si>
  <si>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</si>
  <si>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</si>
  <si>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</si>
  <si>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policloreto de vinilo não plastificado (PVC-U), de 25 mm de diâmetro exterior, PN=16 atm e 1,9 mm de espessura, com extremo abocardado, para união colada.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</si>
  <si>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</si>
  <si>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</si>
  <si>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</si>
  <si>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</si>
  <si>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</si>
  <si>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</si>
  <si>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mt37tvq011cc</t>
  </si>
  <si>
    <t xml:space="preserve">Ud</t>
  </si>
  <si>
    <t xml:space="preserve">Material auxiliar para montagem e fixação das tubagens de policloreto de vinilo não plastificado (PVC-U), de 25 mm de diâmetro exterior.</t>
  </si>
  <si>
    <t xml:space="preserve">mt37tvq010ccc</t>
  </si>
  <si>
    <t xml:space="preserve">m</t>
  </si>
  <si>
    <t xml:space="preserve">Tubo de policloreto de vinilo não plastificado (PVC-U), de 25 mm de diâmetro exterior, PN=16 atm e 1,9 mm de espessura, com extremo abocardado, para união colada, segundo NP EN 1452,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</si>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</sst>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89.26</v>
      </c>
      <c r="H9" s="13">
        <f ca="1">ROUND(INDIRECT(ADDRESS(ROW()+(0), COLUMN()+(-2), 1))*INDIRECT(ADDRESS(ROW()+(0), COLUMN()+(-1), 1)), 2)</f>
        <v>35.7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1963.82</v>
      </c>
      <c r="H10" s="17">
        <f ca="1">ROUND(INDIRECT(ADDRESS(ROW()+(0), COLUMN()+(-2), 1))*INDIRECT(ADDRESS(ROW()+(0), COLUMN()+(-1), 1)), 2)</f>
        <v>1963.82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0.079</v>
      </c>
      <c r="G11" s="17">
        <v>1057.3</v>
      </c>
      <c r="H11" s="17">
        <f ca="1">ROUND(INDIRECT(ADDRESS(ROW()+(0), COLUMN()+(-2), 1))*INDIRECT(ADDRESS(ROW()+(0), COLUMN()+(-1), 1)), 2)</f>
        <v>83.53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0.079</v>
      </c>
      <c r="G12" s="21">
        <v>603.82</v>
      </c>
      <c r="H12" s="21">
        <f ca="1">ROUND(INDIRECT(ADDRESS(ROW()+(0), COLUMN()+(-2), 1))*INDIRECT(ADDRESS(ROW()+(0), COLUMN()+(-1), 1)), 2)</f>
        <v>47.7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2130.75</v>
      </c>
      <c r="H13" s="24">
        <f ca="1">ROUND(INDIRECT(ADDRESS(ROW()+(0), COLUMN()+(-2), 1))*INDIRECT(ADDRESS(ROW()+(0), COLUMN()+(-1), 1))/100, 2)</f>
        <v>42.62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2173.37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