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<sst xmlns="http://schemas.openxmlformats.org/spreadsheetml/2006/main" count="33" uniqueCount="33">
  <si>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</si>
  <si>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ICU010</t>
  </si>
  <si>
    <t xml:space="preserve">Ud</t>
  </si>
  <si>
    <t xml:space="preserve">Sonda geotérmica vertical.</t>
  </si>
  <si>
    <r>
      <rPr>
        <sz val="8.25"/>
        <color rgb="FF000000"/>
        <rFont val="Arial"/>
        <family val="2"/>
      </rPr>
      <t xml:space="preserve">Sonda geotérmica simples, para instalação vertical, de 60 m de comprimento e 96 mm de diâmetro, formada por tubo de polietileno de alta densidade (PE 100) de 32 mm de diâmetro e 2,9 mm de espessura, SDR11, com tubo de injecção, distanciadores para tubos e argamassa preparada de bentonite e 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</si>
  <si>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</si>
  <si>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</si>
  <si>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</si>
  <si>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</si>
  <si>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</si>
  <si>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</si>
  <si>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mt37sge025ab</t>
  </si>
  <si>
    <t xml:space="preserve">Ud</t>
  </si>
  <si>
    <t xml:space="preserve">Sonda geotérmica para instalação vertical, de 60 m de comprimento e 96 mm de diâmetro, formada por um tubo de polietileno de alta densidade (PE 100) de 32 mm de diâmetro e 2,9 mm de espessura, SDR11, e um pé com forma de V, ao que são soldados os tubos, peso da sonda 148,5 kg, temperatura de trabalho entre -20°C e 30°C, fornecida em rolos.</t>
  </si>
  <si>
    <t xml:space="preserve">mt37sge030a</t>
  </si>
  <si>
    <t xml:space="preserve">m</t>
  </si>
  <si>
    <t xml:space="preserve">Tubo de injecção, de polietileno de alta densidade (PEAD/HDPE), de 25 mm de diâmetro exterior e 2,3 mm de espessura, para enchimento de sonda geotérmica vertical.</t>
  </si>
  <si>
    <t xml:space="preserve">mt37sge060a</t>
  </si>
  <si>
    <t xml:space="preserve">Ud</t>
  </si>
  <si>
    <t xml:space="preserve">Distanciador para tubos, 2x32 mm, com orifício central de 45 mm de diâmetro para condução do tubo de injecção, para sonda geotérmica vertical.</t>
  </si>
  <si>
    <t xml:space="preserve">mt08var100a</t>
  </si>
  <si>
    <t xml:space="preserve">kg</t>
  </si>
  <si>
    <t xml:space="preserve">Argamassa preparada de bentonite e cimento, de condutibilidade térmica mínima 2,35 W/(m°C), baixa permeabilidade à água, resistente a geadas, densidade 1800 kg/m³, resistência mecânica à compressão 10 N/mm², para injecção e enchimento de sonda geotérmica vertical.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</si>
  <si>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</si>
  <si>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</si>
  <si>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</si>
  <si>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</si>
  <si>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</si>
  <si>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</si>
  <si>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</si>
  <si>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</si>
  <si>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57.602,58Kz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</si>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</sst>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78.71" customWidth="1"/>
    <col min="5" max="5" width="9.5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432769</v>
      </c>
      <c r="G9" s="13">
        <f ca="1">ROUND(INDIRECT(ADDRESS(ROW()+(0), COLUMN()+(-2), 1))*INDIRECT(ADDRESS(ROW()+(0), COLUMN()+(-1), 1)), 2)</f>
        <v>432769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62</v>
      </c>
      <c r="F10" s="17">
        <v>1695.52</v>
      </c>
      <c r="G10" s="17">
        <f ca="1">ROUND(INDIRECT(ADDRESS(ROW()+(0), COLUMN()+(-2), 1))*INDIRECT(ADDRESS(ROW()+(0), COLUMN()+(-1), 1)), 2)</f>
        <v>105122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9</v>
      </c>
      <c r="F11" s="17">
        <v>6016.37</v>
      </c>
      <c r="G11" s="17">
        <f ca="1">ROUND(INDIRECT(ADDRESS(ROW()+(0), COLUMN()+(-2), 1))*INDIRECT(ADDRESS(ROW()+(0), COLUMN()+(-1), 1)), 2)</f>
        <v>54147.3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1080</v>
      </c>
      <c r="F12" s="17">
        <v>195.79</v>
      </c>
      <c r="G12" s="17">
        <f ca="1">ROUND(INDIRECT(ADDRESS(ROW()+(0), COLUMN()+(-2), 1))*INDIRECT(ADDRESS(ROW()+(0), COLUMN()+(-1), 1)), 2)</f>
        <v>211453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1.967</v>
      </c>
      <c r="F13" s="17">
        <v>1057.3</v>
      </c>
      <c r="G13" s="17">
        <f ca="1">ROUND(INDIRECT(ADDRESS(ROW()+(0), COLUMN()+(-2), 1))*INDIRECT(ADDRESS(ROW()+(0), COLUMN()+(-1), 1)), 2)</f>
        <v>2079.71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1.967</v>
      </c>
      <c r="F14" s="21">
        <v>603.82</v>
      </c>
      <c r="G14" s="21">
        <f ca="1">ROUND(INDIRECT(ADDRESS(ROW()+(0), COLUMN()+(-2), 1))*INDIRECT(ADDRESS(ROW()+(0), COLUMN()+(-1), 1)), 2)</f>
        <v>1187.71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806759</v>
      </c>
      <c r="G15" s="24">
        <f ca="1">ROUND(INDIRECT(ADDRESS(ROW()+(0), COLUMN()+(-2), 1))*INDIRECT(ADDRESS(ROW()+(0), COLUMN()+(-1), 1))/100, 2)</f>
        <v>16135.2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822894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