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<sst xmlns="http://schemas.openxmlformats.org/spreadsheetml/2006/main" count="55" uniqueCount="55">
  <si>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</si>
  <si>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FFZ035</t>
  </si>
  <si>
    <t xml:space="preserve">m²</t>
  </si>
  <si>
    <t xml:space="preserve">Pano exterior de fachada dupla, de alvenaria de tijolo cerâmico térmico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</si>
  <si>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19 cm de espessura, de alvenaria de tijolo cerâmico térmico com encaixe macho-fêmea, 30x19x19 cm, para revestir, com juntas horizontais e verticais de 10 mm de espessura, junta refundada, assente com argamassa de cimento confeccionada em obra, com 250 kg/m³ de cimento, cor cinzento, dosificação 1:6, fornecida em sacos. Revestimento das testas de laje com tijolos cortados e das testas de pilares com blocos cortados, colocados com argamassa de alta aderência; com caixa de ar fracamente ventilada, através da realização de aberturas de ventilação, com uma área efectiva de 10 cm² por cada m de fachada (orifícios, grelhas ou juntas sem argamassa) para ventilação da caixa. O preço não inclui a formação das padieiras dos vãos de fachada.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</si>
  <si>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</si>
  <si>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</si>
  <si>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</si>
  <si>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</si>
  <si>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</si>
  <si>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</si>
  <si>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</si>
  <si>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</si>
  <si>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</si>
  <si>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</si>
  <si>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</si>
  <si>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</si>
  <si>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</si>
  <si>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</si>
  <si>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</si>
  <si>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</si>
  <si>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</si>
  <si>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</si>
  <si>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</si>
  <si>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</si>
  <si>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</si>
  <si>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</si>
  <si>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</si>
  <si>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</si>
  <si>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</si>
  <si>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</si>
  <si>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</si>
  <si>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</si>
  <si>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</si>
  <si>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</si>
  <si>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</si>
  <si>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</si>
  <si>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</si>
  <si>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</si>
  <si>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</si>
  <si>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167,85Kz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</si>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</sst>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112.57</v>
      </c>
      <c r="J9" s="13">
        <f ca="1">ROUND(INDIRECT(ADDRESS(ROW()+(0), COLUMN()+(-3), 1))*INDIRECT(ADDRESS(ROW()+(0), COLUMN()+(-1), 1)), 2)</f>
        <v>1913.69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2992.57</v>
      </c>
      <c r="J11" s="17">
        <f ca="1">ROUND(INDIRECT(ADDRESS(ROW()+(0), COLUMN()+(-3), 1))*INDIRECT(ADDRESS(ROW()+(0), COLUMN()+(-1), 1)), 2)</f>
        <v>71.82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3.78</v>
      </c>
      <c r="H12" s="16"/>
      <c r="I12" s="17">
        <v>18.65</v>
      </c>
      <c r="J12" s="17">
        <f ca="1">ROUND(INDIRECT(ADDRESS(ROW()+(0), COLUMN()+(-3), 1))*INDIRECT(ADDRESS(ROW()+(0), COLUMN()+(-1), 1)), 2)</f>
        <v>70.5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32.38</v>
      </c>
      <c r="J13" s="17">
        <f ca="1">ROUND(INDIRECT(ADDRESS(ROW()+(0), COLUMN()+(-3), 1))*INDIRECT(ADDRESS(ROW()+(0), COLUMN()+(-1), 1)), 2)</f>
        <v>64.76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1.377</v>
      </c>
      <c r="H14" s="16"/>
      <c r="I14" s="17">
        <v>98.25</v>
      </c>
      <c r="J14" s="17">
        <f ca="1">ROUND(INDIRECT(ADDRESS(ROW()+(0), COLUMN()+(-3), 1))*INDIRECT(ADDRESS(ROW()+(0), COLUMN()+(-1), 1)), 2)</f>
        <v>135.29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0.011</v>
      </c>
      <c r="H15" s="16"/>
      <c r="I15" s="17">
        <v>907.3</v>
      </c>
      <c r="J15" s="17">
        <f ca="1">ROUND(INDIRECT(ADDRESS(ROW()+(0), COLUMN()+(-3), 1))*INDIRECT(ADDRESS(ROW()+(0), COLUMN()+(-1), 1)), 2)</f>
        <v>9.98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0.638</v>
      </c>
      <c r="H16" s="16"/>
      <c r="I16" s="17">
        <v>1028.94</v>
      </c>
      <c r="J16" s="17">
        <f ca="1">ROUND(INDIRECT(ADDRESS(ROW()+(0), COLUMN()+(-3), 1))*INDIRECT(ADDRESS(ROW()+(0), COLUMN()+(-1), 1)), 2)</f>
        <v>656.46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0.577</v>
      </c>
      <c r="H17" s="20"/>
      <c r="I17" s="21">
        <v>581.64</v>
      </c>
      <c r="J17" s="21">
        <f ca="1">ROUND(INDIRECT(ADDRESS(ROW()+(0), COLUMN()+(-3), 1))*INDIRECT(ADDRESS(ROW()+(0), COLUMN()+(-1), 1)), 2)</f>
        <v>335.61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3259.23</v>
      </c>
      <c r="J18" s="24">
        <f ca="1">ROUND(INDIRECT(ADDRESS(ROW()+(0), COLUMN()+(-3), 1))*INDIRECT(ADDRESS(ROW()+(0), COLUMN()+(-1), 1))/100, 2)</f>
        <v>97.78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3357.01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142013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