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<sst xmlns="http://schemas.openxmlformats.org/spreadsheetml/2006/main" count="79" uniqueCount="79">
  <si>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</si>
  <si>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FFZ035</t>
  </si>
  <si>
    <t xml:space="preserve">m²</t>
  </si>
  <si>
    <t xml:space="preserve">Pano exterior de fachada dupla, de alvenaria de tijolo cerâmico térmico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</si>
  <si>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19 cm de espessura, de alvenaria de tijolo cerâmico térmico com encaixe macho-fêmea, 30x19x19 cm, para revestir, com juntas horizontais e verticais de 10 mm de espessura, junta refundada, assente com argamassa de cimento e cal confeccionada em obra, com 380 kg/m³ de cimento, cor cinzento, dosificação 1:1/2:4,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argamassa de alta aderência;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</si>
  <si>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</si>
  <si>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</si>
  <si>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</si>
  <si>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</si>
  <si>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</si>
  <si>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</si>
  <si>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</si>
  <si>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</si>
  <si>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</si>
  <si>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</si>
  <si>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</si>
  <si>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</si>
  <si>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</si>
  <si>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</si>
  <si>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</si>
  <si>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</si>
  <si>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</si>
  <si>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</si>
  <si>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</si>
  <si>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</si>
  <si>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</si>
  <si>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</si>
  <si>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</si>
  <si>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</si>
  <si>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</si>
  <si>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</si>
  <si>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</si>
  <si>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</si>
  <si>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</si>
  <si>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</si>
  <si>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</si>
  <si>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</si>
  <si>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</si>
  <si>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</si>
  <si>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</si>
  <si>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</si>
  <si>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</si>
  <si>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</si>
  <si>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</si>
  <si>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</si>
  <si>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</si>
  <si>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</si>
  <si>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</si>
  <si>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</si>
  <si>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</si>
  <si>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</si>
  <si>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</si>
  <si>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</si>
  <si>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</si>
  <si>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</si>
  <si>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</si>
  <si>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</si>
  <si>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</si>
  <si>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</si>
  <si>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</si>
  <si>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</si>
  <si>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232,96Kz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</si>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</sst>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112.57</v>
      </c>
      <c r="J9" s="13">
        <f ca="1">ROUND(INDIRECT(ADDRESS(ROW()+(0), COLUMN()+(-3), 1))*INDIRECT(ADDRESS(ROW()+(0), COLUMN()+(-1), 1)), 2)</f>
        <v>1913.69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2992.57</v>
      </c>
      <c r="J11" s="17">
        <f ca="1">ROUND(INDIRECT(ADDRESS(ROW()+(0), COLUMN()+(-3), 1))*INDIRECT(ADDRESS(ROW()+(0), COLUMN()+(-1), 1)), 2)</f>
        <v>62.84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8.775</v>
      </c>
      <c r="H12" s="16"/>
      <c r="I12" s="17">
        <v>18.65</v>
      </c>
      <c r="J12" s="17">
        <f ca="1">ROUND(INDIRECT(ADDRESS(ROW()+(0), COLUMN()+(-3), 1))*INDIRECT(ADDRESS(ROW()+(0), COLUMN()+(-1), 1)), 2)</f>
        <v>163.65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2.835</v>
      </c>
      <c r="H13" s="16"/>
      <c r="I13" s="17">
        <v>81.39</v>
      </c>
      <c r="J13" s="17">
        <f ca="1">ROUND(INDIRECT(ADDRESS(ROW()+(0), COLUMN()+(-3), 1))*INDIRECT(ADDRESS(ROW()+(0), COLUMN()+(-1), 1)), 2)</f>
        <v>230.74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273.06</v>
      </c>
      <c r="J14" s="17">
        <f ca="1">ROUND(INDIRECT(ADDRESS(ROW()+(0), COLUMN()+(-3), 1))*INDIRECT(ADDRESS(ROW()+(0), COLUMN()+(-1), 1)), 2)</f>
        <v>191.14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0.004</v>
      </c>
      <c r="H15" s="16"/>
      <c r="I15" s="17">
        <v>2826.31</v>
      </c>
      <c r="J15" s="17">
        <f ca="1">ROUND(INDIRECT(ADDRESS(ROW()+(0), COLUMN()+(-3), 1))*INDIRECT(ADDRESS(ROW()+(0), COLUMN()+(-1), 1)), 2)</f>
        <v>11.31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4156.34</v>
      </c>
      <c r="J16" s="17">
        <f ca="1">ROUND(INDIRECT(ADDRESS(ROW()+(0), COLUMN()+(-3), 1))*INDIRECT(ADDRESS(ROW()+(0), COLUMN()+(-1), 1)), 2)</f>
        <v>29.09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32.38</v>
      </c>
      <c r="J17" s="17">
        <f ca="1">ROUND(INDIRECT(ADDRESS(ROW()+(0), COLUMN()+(-3), 1))*INDIRECT(ADDRESS(ROW()+(0), COLUMN()+(-1), 1)), 2)</f>
        <v>64.76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1.377</v>
      </c>
      <c r="H18" s="16"/>
      <c r="I18" s="17">
        <v>98.25</v>
      </c>
      <c r="J18" s="17">
        <f ca="1">ROUND(INDIRECT(ADDRESS(ROW()+(0), COLUMN()+(-3), 1))*INDIRECT(ADDRESS(ROW()+(0), COLUMN()+(-1), 1)), 2)</f>
        <v>135.29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0.001</v>
      </c>
      <c r="H19" s="16"/>
      <c r="I19" s="17">
        <v>522212</v>
      </c>
      <c r="J19" s="17">
        <f ca="1">ROUND(INDIRECT(ADDRESS(ROW()+(0), COLUMN()+(-3), 1))*INDIRECT(ADDRESS(ROW()+(0), COLUMN()+(-1), 1)), 2)</f>
        <v>522.21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22891.7</v>
      </c>
      <c r="J20" s="17">
        <f ca="1">ROUND(INDIRECT(ADDRESS(ROW()+(0), COLUMN()+(-3), 1))*INDIRECT(ADDRESS(ROW()+(0), COLUMN()+(-1), 1)), 2)</f>
        <v>68.68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0.011</v>
      </c>
      <c r="H21" s="16"/>
      <c r="I21" s="17">
        <v>2225.82</v>
      </c>
      <c r="J21" s="17">
        <f ca="1">ROUND(INDIRECT(ADDRESS(ROW()+(0), COLUMN()+(-3), 1))*INDIRECT(ADDRESS(ROW()+(0), COLUMN()+(-1), 1)), 2)</f>
        <v>24.48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0.011</v>
      </c>
      <c r="H22" s="16"/>
      <c r="I22" s="17">
        <v>907.3</v>
      </c>
      <c r="J22" s="17">
        <f ca="1">ROUND(INDIRECT(ADDRESS(ROW()+(0), COLUMN()+(-3), 1))*INDIRECT(ADDRESS(ROW()+(0), COLUMN()+(-1), 1)), 2)</f>
        <v>9.98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0.697</v>
      </c>
      <c r="H23" s="16"/>
      <c r="I23" s="17">
        <v>1028.94</v>
      </c>
      <c r="J23" s="17">
        <f ca="1">ROUND(INDIRECT(ADDRESS(ROW()+(0), COLUMN()+(-3), 1))*INDIRECT(ADDRESS(ROW()+(0), COLUMN()+(-1), 1)), 2)</f>
        <v>717.17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0.646</v>
      </c>
      <c r="H24" s="20"/>
      <c r="I24" s="21">
        <v>581.64</v>
      </c>
      <c r="J24" s="21">
        <f ca="1">ROUND(INDIRECT(ADDRESS(ROW()+(0), COLUMN()+(-3), 1))*INDIRECT(ADDRESS(ROW()+(0), COLUMN()+(-1), 1)), 2)</f>
        <v>375.74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3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4523.57</v>
      </c>
      <c r="J25" s="24">
        <f ca="1">ROUND(INDIRECT(ADDRESS(ROW()+(0), COLUMN()+(-3), 1))*INDIRECT(ADDRESS(ROW()+(0), COLUMN()+(-1), 1))/100, 2)</f>
        <v>135.71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4659.28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162011</v>
      </c>
      <c r="G32" s="31"/>
      <c r="H32" s="31">
        <v>162012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142013</v>
      </c>
      <c r="G34" s="31"/>
      <c r="H34" s="31">
        <v>172013</v>
      </c>
      <c r="I34" s="31"/>
      <c r="J34" s="31"/>
      <c r="K34" s="31" t="s">
        <v>74</v>
      </c>
    </row>
    <row r="35" spans="1:11" ht="13.50" thickBot="1" customHeight="1">
      <c r="A35" s="32" t="s">
        <v>75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