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<sst xmlns="http://schemas.openxmlformats.org/spreadsheetml/2006/main" count="73" uniqueCount="73">
  <si>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</si>
  <si>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FFZ035</t>
  </si>
  <si>
    <t xml:space="preserve">m²</t>
  </si>
  <si>
    <t xml:space="preserve">Pano exterior de fachada dupla, de alvenaria de tijolo cerâmico térmico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</si>
  <si>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24 cm de espessura, de alvenaria de tijolo cerâmico térmico com encaixe macho-fêmea, 30x19x24 cm, para revestir, com juntas horizontais e verticais de 10 mm de espessura, junta refundada, assente com argamassa de cimento confeccionada em obra, com 250 kg/m³ de cimento, cor cinzento, dosificação 1:6, fornecida a granel.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 mesma argamassa utilizada no assentamento da alvenaria;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</si>
  <si>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</si>
  <si>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</si>
  <si>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</si>
  <si>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</si>
  <si>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</si>
  <si>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</si>
  <si>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mt02btr020hA</t>
  </si>
  <si>
    <t xml:space="preserve">Ud</t>
  </si>
  <si>
    <t xml:space="preserve">Tijolo cerâmico térmico com encaixe macho-fêmea, 30x19x24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</si>
  <si>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</si>
  <si>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</si>
  <si>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</si>
  <si>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</si>
  <si>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</si>
  <si>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</si>
  <si>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</si>
  <si>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</si>
  <si>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</si>
  <si>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</si>
  <si>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</si>
  <si>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</si>
  <si>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mt08cem000l</t>
  </si>
  <si>
    <t xml:space="preserve">kg</t>
  </si>
  <si>
    <t xml:space="preserve">Cimento cinzento em sacos.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</si>
  <si>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</si>
  <si>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</si>
  <si>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</si>
  <si>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</si>
  <si>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</si>
  <si>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</si>
  <si>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</si>
  <si>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</si>
  <si>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</si>
  <si>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</si>
  <si>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</si>
  <si>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</si>
  <si>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</si>
  <si>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</si>
  <si>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</si>
  <si>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</si>
  <si>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</si>
  <si>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</si>
  <si>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</si>
  <si>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</si>
  <si>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</si>
  <si>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</si>
  <si>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</si>
  <si>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</si>
  <si>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</si>
  <si>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</si>
  <si>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</si>
  <si>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</si>
  <si>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</si>
  <si>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245,32Kz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</si>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</sst>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141.44</v>
      </c>
      <c r="J9" s="13">
        <f ca="1">ROUND(INDIRECT(ADDRESS(ROW()+(0), COLUMN()+(-3), 1))*INDIRECT(ADDRESS(ROW()+(0), COLUMN()+(-1), 1)), 2)</f>
        <v>2404.48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2992.57</v>
      </c>
      <c r="J11" s="17">
        <f ca="1">ROUND(INDIRECT(ADDRESS(ROW()+(0), COLUMN()+(-3), 1))*INDIRECT(ADDRESS(ROW()+(0), COLUMN()+(-1), 1)), 2)</f>
        <v>98.75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0.005</v>
      </c>
      <c r="H12" s="16"/>
      <c r="I12" s="17">
        <v>16714</v>
      </c>
      <c r="J12" s="17">
        <f ca="1">ROUND(INDIRECT(ADDRESS(ROW()+(0), COLUMN()+(-3), 1))*INDIRECT(ADDRESS(ROW()+(0), COLUMN()+(-1), 1)), 2)</f>
        <v>83.57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273.06</v>
      </c>
      <c r="J13" s="17">
        <f ca="1">ROUND(INDIRECT(ADDRESS(ROW()+(0), COLUMN()+(-3), 1))*INDIRECT(ADDRESS(ROW()+(0), COLUMN()+(-1), 1)), 2)</f>
        <v>191.14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3.922</v>
      </c>
      <c r="H14" s="16"/>
      <c r="I14" s="17">
        <v>18.65</v>
      </c>
      <c r="J14" s="17">
        <f ca="1">ROUND(INDIRECT(ADDRESS(ROW()+(0), COLUMN()+(-3), 1))*INDIRECT(ADDRESS(ROW()+(0), COLUMN()+(-1), 1)), 2)</f>
        <v>73.15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2826.31</v>
      </c>
      <c r="J15" s="17">
        <f ca="1">ROUND(INDIRECT(ADDRESS(ROW()+(0), COLUMN()+(-3), 1))*INDIRECT(ADDRESS(ROW()+(0), COLUMN()+(-1), 1)), 2)</f>
        <v>14.13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0.009</v>
      </c>
      <c r="H16" s="16"/>
      <c r="I16" s="17">
        <v>4156.34</v>
      </c>
      <c r="J16" s="17">
        <f ca="1">ROUND(INDIRECT(ADDRESS(ROW()+(0), COLUMN()+(-3), 1))*INDIRECT(ADDRESS(ROW()+(0), COLUMN()+(-1), 1)), 2)</f>
        <v>37.41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32.38</v>
      </c>
      <c r="J17" s="17">
        <f ca="1">ROUND(INDIRECT(ADDRESS(ROW()+(0), COLUMN()+(-3), 1))*INDIRECT(ADDRESS(ROW()+(0), COLUMN()+(-1), 1)), 2)</f>
        <v>64.76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0.001</v>
      </c>
      <c r="H18" s="16"/>
      <c r="I18" s="17">
        <v>522212</v>
      </c>
      <c r="J18" s="17">
        <f ca="1">ROUND(INDIRECT(ADDRESS(ROW()+(0), COLUMN()+(-3), 1))*INDIRECT(ADDRESS(ROW()+(0), COLUMN()+(-1), 1)), 2)</f>
        <v>522.21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0.003</v>
      </c>
      <c r="H19" s="16"/>
      <c r="I19" s="17">
        <v>22891.7</v>
      </c>
      <c r="J19" s="17">
        <f ca="1">ROUND(INDIRECT(ADDRESS(ROW()+(0), COLUMN()+(-3), 1))*INDIRECT(ADDRESS(ROW()+(0), COLUMN()+(-1), 1)), 2)</f>
        <v>68.68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2225.82</v>
      </c>
      <c r="J20" s="17">
        <f ca="1">ROUND(INDIRECT(ADDRESS(ROW()+(0), COLUMN()+(-3), 1))*INDIRECT(ADDRESS(ROW()+(0), COLUMN()+(-1), 1)), 2)</f>
        <v>24.48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0.013</v>
      </c>
      <c r="H21" s="16"/>
      <c r="I21" s="17">
        <v>907.3</v>
      </c>
      <c r="J21" s="17">
        <f ca="1">ROUND(INDIRECT(ADDRESS(ROW()+(0), COLUMN()+(-3), 1))*INDIRECT(ADDRESS(ROW()+(0), COLUMN()+(-1), 1)), 2)</f>
        <v>11.79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0.758</v>
      </c>
      <c r="H22" s="16"/>
      <c r="I22" s="17">
        <v>1028.94</v>
      </c>
      <c r="J22" s="17">
        <f ca="1">ROUND(INDIRECT(ADDRESS(ROW()+(0), COLUMN()+(-3), 1))*INDIRECT(ADDRESS(ROW()+(0), COLUMN()+(-1), 1)), 2)</f>
        <v>779.94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0.664</v>
      </c>
      <c r="H23" s="20"/>
      <c r="I23" s="21">
        <v>581.64</v>
      </c>
      <c r="J23" s="21">
        <f ca="1">ROUND(INDIRECT(ADDRESS(ROW()+(0), COLUMN()+(-3), 1))*INDIRECT(ADDRESS(ROW()+(0), COLUMN()+(-1), 1)), 2)</f>
        <v>386.21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3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4763.5</v>
      </c>
      <c r="J24" s="24">
        <f ca="1">ROUND(INDIRECT(ADDRESS(ROW()+(0), COLUMN()+(-3), 1))*INDIRECT(ADDRESS(ROW()+(0), COLUMN()+(-1), 1))/100, 2)</f>
        <v>142.91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4906.41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