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<sst xmlns="http://schemas.openxmlformats.org/spreadsheetml/2006/main" count="76" uniqueCount="76">
  <si>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</si>
  <si>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FFZ030</t>
  </si>
  <si>
    <t xml:space="preserve">m²</t>
  </si>
  <si>
    <t xml:space="preserve">Pano exterior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</si>
  <si>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confeccionada em obra, com 250 kg/m³ de cimento, cor branca,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</si>
  <si>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</si>
  <si>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</si>
  <si>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</si>
  <si>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</si>
  <si>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</si>
  <si>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</si>
  <si>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</si>
  <si>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</si>
  <si>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</si>
  <si>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</si>
  <si>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</si>
  <si>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</si>
  <si>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</si>
  <si>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</si>
  <si>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</si>
  <si>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</si>
  <si>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</si>
  <si>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</si>
  <si>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</si>
  <si>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</si>
  <si>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</si>
  <si>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mt08cem000l</t>
  </si>
  <si>
    <t xml:space="preserve">kg</t>
  </si>
  <si>
    <t xml:space="preserve">Cimento cinzento em sacos.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</si>
  <si>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</si>
  <si>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</si>
  <si>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</si>
  <si>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</si>
  <si>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</si>
  <si>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</si>
  <si>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</si>
  <si>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</si>
  <si>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</si>
  <si>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</si>
  <si>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</si>
  <si>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</si>
  <si>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</si>
  <si>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</si>
  <si>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</si>
  <si>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</si>
  <si>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</si>
  <si>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</si>
  <si>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</si>
  <si>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</si>
  <si>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</si>
  <si>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</si>
  <si>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</si>
  <si>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</si>
  <si>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</si>
  <si>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</si>
  <si>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</si>
  <si>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</si>
  <si>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</si>
  <si>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</si>
  <si>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</si>
  <si>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</si>
  <si>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221,05Kz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</si>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</sst>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112.57</v>
      </c>
      <c r="J9" s="13">
        <f ca="1">ROUND(INDIRECT(ADDRESS(ROW()+(0), COLUMN()+(-3), 1))*INDIRECT(ADDRESS(ROW()+(0), COLUMN()+(-1), 1)), 2)</f>
        <v>1913.69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2992.57</v>
      </c>
      <c r="J11" s="17">
        <f ca="1">ROUND(INDIRECT(ADDRESS(ROW()+(0), COLUMN()+(-3), 1))*INDIRECT(ADDRESS(ROW()+(0), COLUMN()+(-1), 1)), 2)</f>
        <v>71.82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3.78</v>
      </c>
      <c r="H12" s="16"/>
      <c r="I12" s="17">
        <v>28.86</v>
      </c>
      <c r="J12" s="17">
        <f ca="1">ROUND(INDIRECT(ADDRESS(ROW()+(0), COLUMN()+(-3), 1))*INDIRECT(ADDRESS(ROW()+(0), COLUMN()+(-1), 1)), 2)</f>
        <v>109.09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273.06</v>
      </c>
      <c r="J13" s="17">
        <f ca="1">ROUND(INDIRECT(ADDRESS(ROW()+(0), COLUMN()+(-3), 1))*INDIRECT(ADDRESS(ROW()+(0), COLUMN()+(-1), 1)), 2)</f>
        <v>191.14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3.105</v>
      </c>
      <c r="H14" s="16"/>
      <c r="I14" s="17">
        <v>18.65</v>
      </c>
      <c r="J14" s="17">
        <f ca="1">ROUND(INDIRECT(ADDRESS(ROW()+(0), COLUMN()+(-3), 1))*INDIRECT(ADDRESS(ROW()+(0), COLUMN()+(-1), 1)), 2)</f>
        <v>57.91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2826.31</v>
      </c>
      <c r="J15" s="17">
        <f ca="1">ROUND(INDIRECT(ADDRESS(ROW()+(0), COLUMN()+(-3), 1))*INDIRECT(ADDRESS(ROW()+(0), COLUMN()+(-1), 1)), 2)</f>
        <v>11.31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4156.34</v>
      </c>
      <c r="J16" s="17">
        <f ca="1">ROUND(INDIRECT(ADDRESS(ROW()+(0), COLUMN()+(-3), 1))*INDIRECT(ADDRESS(ROW()+(0), COLUMN()+(-1), 1)), 2)</f>
        <v>29.09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32.38</v>
      </c>
      <c r="J17" s="17">
        <f ca="1">ROUND(INDIRECT(ADDRESS(ROW()+(0), COLUMN()+(-3), 1))*INDIRECT(ADDRESS(ROW()+(0), COLUMN()+(-1), 1)), 2)</f>
        <v>64.76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1.377</v>
      </c>
      <c r="H18" s="16"/>
      <c r="I18" s="17">
        <v>98.25</v>
      </c>
      <c r="J18" s="17">
        <f ca="1">ROUND(INDIRECT(ADDRESS(ROW()+(0), COLUMN()+(-3), 1))*INDIRECT(ADDRESS(ROW()+(0), COLUMN()+(-1), 1)), 2)</f>
        <v>135.29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0.001</v>
      </c>
      <c r="H19" s="16"/>
      <c r="I19" s="17">
        <v>522212</v>
      </c>
      <c r="J19" s="17">
        <f ca="1">ROUND(INDIRECT(ADDRESS(ROW()+(0), COLUMN()+(-3), 1))*INDIRECT(ADDRESS(ROW()+(0), COLUMN()+(-1), 1)), 2)</f>
        <v>522.21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22891.7</v>
      </c>
      <c r="J20" s="17">
        <f ca="1">ROUND(INDIRECT(ADDRESS(ROW()+(0), COLUMN()+(-3), 1))*INDIRECT(ADDRESS(ROW()+(0), COLUMN()+(-1), 1)), 2)</f>
        <v>68.68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0.011</v>
      </c>
      <c r="H21" s="16"/>
      <c r="I21" s="17">
        <v>2225.82</v>
      </c>
      <c r="J21" s="17">
        <f ca="1">ROUND(INDIRECT(ADDRESS(ROW()+(0), COLUMN()+(-3), 1))*INDIRECT(ADDRESS(ROW()+(0), COLUMN()+(-1), 1)), 2)</f>
        <v>24.48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0.014</v>
      </c>
      <c r="H22" s="16"/>
      <c r="I22" s="17">
        <v>907.3</v>
      </c>
      <c r="J22" s="17">
        <f ca="1">ROUND(INDIRECT(ADDRESS(ROW()+(0), COLUMN()+(-3), 1))*INDIRECT(ADDRESS(ROW()+(0), COLUMN()+(-1), 1)), 2)</f>
        <v>12.7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0.697</v>
      </c>
      <c r="H23" s="16"/>
      <c r="I23" s="17">
        <v>1028.94</v>
      </c>
      <c r="J23" s="17">
        <f ca="1">ROUND(INDIRECT(ADDRESS(ROW()+(0), COLUMN()+(-3), 1))*INDIRECT(ADDRESS(ROW()+(0), COLUMN()+(-1), 1)), 2)</f>
        <v>717.17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0.619</v>
      </c>
      <c r="H24" s="20"/>
      <c r="I24" s="21">
        <v>581.64</v>
      </c>
      <c r="J24" s="21">
        <f ca="1">ROUND(INDIRECT(ADDRESS(ROW()+(0), COLUMN()+(-3), 1))*INDIRECT(ADDRESS(ROW()+(0), COLUMN()+(-1), 1)), 2)</f>
        <v>360.04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3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4292.18</v>
      </c>
      <c r="J25" s="24">
        <f ca="1">ROUND(INDIRECT(ADDRESS(ROW()+(0), COLUMN()+(-3), 1))*INDIRECT(ADDRESS(ROW()+(0), COLUMN()+(-1), 1))/100, 2)</f>
        <v>128.77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4420.95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142013</v>
      </c>
      <c r="G32" s="31"/>
      <c r="H32" s="31">
        <v>172013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