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<sst xmlns="http://schemas.openxmlformats.org/spreadsheetml/2006/main" count="58" uniqueCount="58">
  <si>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</si>
  <si>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FFZ025</t>
  </si>
  <si>
    <t xml:space="preserve">m²</t>
  </si>
  <si>
    <t xml:space="preserve">Pano exterior de fachada dupla, de alvenaria de bloco de betão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</si>
  <si>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10 cm de espessura, de alvenaria de bloco vazado de betão, 50x20x10 cm, para revestir, com juntas horizontais e verticais de 10 mm de espessura, junta refundada, assente com argamassa de cimento confeccionada em obra, com 300 kg/m³ de cimento, cor cinzento, dosificação 1:5, fornecida em sacos. Padieira de alvenaria armada de blocos lintel de betão, maciço de betão de enchimento, C25/30 (X0(P); D12; S3; Cl 0,4), preparado em obra; montagem e desmontagem de escoramento. Revestimento das testas de laje com painéis de isolamento térmico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o revestimento das testas de laje.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</si>
  <si>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</si>
  <si>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</si>
  <si>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</si>
  <si>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</si>
  <si>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</si>
  <si>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</si>
  <si>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</si>
  <si>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</si>
  <si>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</si>
  <si>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</si>
  <si>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</si>
  <si>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</si>
  <si>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</si>
  <si>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</si>
  <si>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</si>
  <si>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</si>
  <si>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</si>
  <si>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</si>
  <si>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</si>
  <si>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</si>
  <si>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</si>
  <si>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</si>
  <si>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</si>
  <si>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</si>
  <si>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</si>
  <si>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</si>
  <si>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</si>
  <si>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</si>
  <si>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</si>
  <si>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</si>
  <si>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</si>
  <si>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</si>
  <si>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</si>
  <si>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</si>
  <si>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</si>
  <si>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</si>
  <si>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</si>
  <si>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</si>
  <si>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</si>
  <si>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</si>
  <si>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</si>
  <si>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125,56Kz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</si>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</sst>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94.16</v>
      </c>
      <c r="I9" s="13">
        <f ca="1">ROUND(INDIRECT(ADDRESS(ROW()+(0), COLUMN()+(-3), 1))*INDIRECT(ADDRESS(ROW()+(0), COLUMN()+(-1), 1)), 2)</f>
        <v>941.6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2992.57</v>
      </c>
      <c r="I11" s="17">
        <f ca="1">ROUND(INDIRECT(ADDRESS(ROW()+(0), COLUMN()+(-3), 1))*INDIRECT(ADDRESS(ROW()+(0), COLUMN()+(-1), 1)), 2)</f>
        <v>29.93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1.863</v>
      </c>
      <c r="G12" s="16"/>
      <c r="H12" s="17">
        <v>18.65</v>
      </c>
      <c r="I12" s="17">
        <f ca="1">ROUND(INDIRECT(ADDRESS(ROW()+(0), COLUMN()+(-3), 1))*INDIRECT(ADDRESS(ROW()+(0), COLUMN()+(-1), 1)), 2)</f>
        <v>34.74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273.06</v>
      </c>
      <c r="I13" s="17">
        <f ca="1">ROUND(INDIRECT(ADDRESS(ROW()+(0), COLUMN()+(-3), 1))*INDIRECT(ADDRESS(ROW()+(0), COLUMN()+(-1), 1)), 2)</f>
        <v>191.14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522212</v>
      </c>
      <c r="I14" s="17">
        <f ca="1">ROUND(INDIRECT(ADDRESS(ROW()+(0), COLUMN()+(-3), 1))*INDIRECT(ADDRESS(ROW()+(0), COLUMN()+(-1), 1)), 2)</f>
        <v>522.21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22891.7</v>
      </c>
      <c r="I15" s="17">
        <f ca="1">ROUND(INDIRECT(ADDRESS(ROW()+(0), COLUMN()+(-3), 1))*INDIRECT(ADDRESS(ROW()+(0), COLUMN()+(-1), 1)), 2)</f>
        <v>68.68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2225.82</v>
      </c>
      <c r="I16" s="17">
        <f ca="1">ROUND(INDIRECT(ADDRESS(ROW()+(0), COLUMN()+(-3), 1))*INDIRECT(ADDRESS(ROW()+(0), COLUMN()+(-1), 1)), 2)</f>
        <v>24.48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0.004</v>
      </c>
      <c r="G17" s="16"/>
      <c r="H17" s="17">
        <v>907.3</v>
      </c>
      <c r="I17" s="17">
        <f ca="1">ROUND(INDIRECT(ADDRESS(ROW()+(0), COLUMN()+(-3), 1))*INDIRECT(ADDRESS(ROW()+(0), COLUMN()+(-1), 1)), 2)</f>
        <v>3.63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0.421</v>
      </c>
      <c r="G18" s="16"/>
      <c r="H18" s="17">
        <v>1028.94</v>
      </c>
      <c r="I18" s="17">
        <f ca="1">ROUND(INDIRECT(ADDRESS(ROW()+(0), COLUMN()+(-3), 1))*INDIRECT(ADDRESS(ROW()+(0), COLUMN()+(-1), 1)), 2)</f>
        <v>433.18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0.322</v>
      </c>
      <c r="G19" s="20"/>
      <c r="H19" s="21">
        <v>581.64</v>
      </c>
      <c r="I19" s="21">
        <f ca="1">ROUND(INDIRECT(ADDRESS(ROW()+(0), COLUMN()+(-3), 1))*INDIRECT(ADDRESS(ROW()+(0), COLUMN()+(-1), 1)), 2)</f>
        <v>187.29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2438</v>
      </c>
      <c r="I20" s="24">
        <f ca="1">ROUND(INDIRECT(ADDRESS(ROW()+(0), COLUMN()+(-3), 1))*INDIRECT(ADDRESS(ROW()+(0), COLUMN()+(-1), 1))/100, 2)</f>
        <v>73.14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2511.14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